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TAX &amp; DTCC IDs" sheetId="1" r:id="rId1"/>
  </sheets>
  <definedNames>
    <definedName name="_xlnm.Print_Titles" localSheetId="0">'TAX &amp; DTCC IDs'!$6:$6</definedName>
  </definedNames>
  <calcPr fullCalcOnLoad="1"/>
</workbook>
</file>

<file path=xl/sharedStrings.xml><?xml version="1.0" encoding="utf-8"?>
<sst xmlns="http://schemas.openxmlformats.org/spreadsheetml/2006/main" count="397" uniqueCount="278">
  <si>
    <t>Firm Legal Name</t>
  </si>
  <si>
    <t>AL = Agent Lender</t>
  </si>
  <si>
    <t>BD = Broker Dealer</t>
  </si>
  <si>
    <t xml:space="preserve">Tax ID </t>
  </si>
  <si>
    <t>DTCC ID for routing</t>
  </si>
  <si>
    <t>MS Securities Services Inc.</t>
  </si>
  <si>
    <t>Morgan Stanley &amp; Co., Incorporated</t>
  </si>
  <si>
    <t>BD</t>
  </si>
  <si>
    <t>0101</t>
  </si>
  <si>
    <t>00000005</t>
  </si>
  <si>
    <t>AL/BD</t>
  </si>
  <si>
    <t>061619531</t>
  </si>
  <si>
    <t>00000710</t>
  </si>
  <si>
    <t>Abbey National Securities Inc.</t>
  </si>
  <si>
    <t>HSBC Bank USA N.A.</t>
  </si>
  <si>
    <t>00000725</t>
  </si>
  <si>
    <t>Raymond James &amp; Associates, Inc.</t>
  </si>
  <si>
    <t>00000103</t>
  </si>
  <si>
    <t>Wedbush Morgan Securities Inc.</t>
  </si>
  <si>
    <t>00007273</t>
  </si>
  <si>
    <t>ING Financial Markets LLC.</t>
  </si>
  <si>
    <t>00005228</t>
  </si>
  <si>
    <t>00002616</t>
  </si>
  <si>
    <t>PFPC Trust Company</t>
  </si>
  <si>
    <t>00000799</t>
  </si>
  <si>
    <t>McDonald Investments Inc.</t>
  </si>
  <si>
    <t>00000407</t>
  </si>
  <si>
    <t>00000136</t>
  </si>
  <si>
    <t>Banca IMI Securities Corporation</t>
  </si>
  <si>
    <t>00000439</t>
  </si>
  <si>
    <t>Alpine Partners, L.P.</t>
  </si>
  <si>
    <t>00002492</t>
  </si>
  <si>
    <t>Mizuho Trust &amp; Banking (USA)</t>
  </si>
  <si>
    <t>Banc of America Securities LLC</t>
  </si>
  <si>
    <t>Bank of New York</t>
  </si>
  <si>
    <t>Barclays Capital</t>
  </si>
  <si>
    <t>Barclays Global Investors</t>
  </si>
  <si>
    <t>Bear, Stearns &amp; Co. Inc.</t>
  </si>
  <si>
    <t>Boston Global Advisors</t>
  </si>
  <si>
    <t>Brown Brothers Harriman</t>
  </si>
  <si>
    <t>Charles Schwab &amp; Co., Inc.</t>
  </si>
  <si>
    <t>Legg Mason Wood Walker Inc</t>
  </si>
  <si>
    <t>Lehman Brothers Inc.</t>
  </si>
  <si>
    <t>Merrill Lynch &amp; Co., Inc.</t>
  </si>
  <si>
    <t>National Financial Services LLC</t>
  </si>
  <si>
    <t>Pershing, LLC</t>
  </si>
  <si>
    <t>Sumitomo Trust &amp; Banking Co. (U.S.A.)</t>
  </si>
  <si>
    <t>Northern Trust Company</t>
  </si>
  <si>
    <t>AL</t>
  </si>
  <si>
    <t>00002205</t>
  </si>
  <si>
    <t>Deutsche Bank Securities Inc.</t>
  </si>
  <si>
    <t>00000573</t>
  </si>
  <si>
    <t>0032</t>
  </si>
  <si>
    <t>00000164</t>
  </si>
  <si>
    <t>00002779</t>
  </si>
  <si>
    <t xml:space="preserve">State Street Bank and Trust Co. </t>
  </si>
  <si>
    <t>00002669</t>
  </si>
  <si>
    <t>Amaranth Securities L.L.C.</t>
  </si>
  <si>
    <t>00000074</t>
  </si>
  <si>
    <t>00000954</t>
  </si>
  <si>
    <t>CIBC World Markets Corp.</t>
  </si>
  <si>
    <t>00000438</t>
  </si>
  <si>
    <t>00000902</t>
  </si>
  <si>
    <t>00000418</t>
  </si>
  <si>
    <t>00000908</t>
  </si>
  <si>
    <t>Prudential Investment Management, Inc.</t>
  </si>
  <si>
    <t>J.P. Morgan Securities, Inc.</t>
  </si>
  <si>
    <t>DTCC ID 
Equity</t>
  </si>
  <si>
    <t>DTCC ID
Conduit</t>
  </si>
  <si>
    <t>DTCC ID 
Fixed income</t>
  </si>
  <si>
    <t>DTCC ID 
International</t>
  </si>
  <si>
    <t>DTCC ID
Other</t>
  </si>
  <si>
    <t>Citibank NA</t>
  </si>
  <si>
    <t>custody</t>
  </si>
  <si>
    <t>dealer</t>
  </si>
  <si>
    <t>description</t>
  </si>
  <si>
    <t>00000250</t>
  </si>
  <si>
    <t>00002072</t>
  </si>
  <si>
    <t>00000141</t>
  </si>
  <si>
    <t>U.S. Bank National Association</t>
  </si>
  <si>
    <t xml:space="preserve">Daiwa Securities America Inc. </t>
  </si>
  <si>
    <t>0647</t>
  </si>
  <si>
    <t>Bear Stearns Securities Corp.</t>
  </si>
  <si>
    <t>Bear Stearns International, Ltd.</t>
  </si>
  <si>
    <t>Wachovia Bank, N.A.</t>
  </si>
  <si>
    <t>Metropolitan West Securities LLC</t>
  </si>
  <si>
    <t>020546548</t>
  </si>
  <si>
    <t>Wachovia Captial Markets, LLC.</t>
  </si>
  <si>
    <t>Funds Located @ SSB</t>
  </si>
  <si>
    <t>Funds Located @ IBT</t>
  </si>
  <si>
    <t>Credit Suisse, New York Branch</t>
  </si>
  <si>
    <t>Total # of legal entities:</t>
  </si>
  <si>
    <t>= missing/not confirmed</t>
  </si>
  <si>
    <t>Mellon Bank, N.A.</t>
  </si>
  <si>
    <t>ABN AMRO Mellon Global Securities Services BV</t>
  </si>
  <si>
    <t>Goldman Sachs &amp; Co.</t>
  </si>
  <si>
    <t>00002053</t>
  </si>
  <si>
    <t>Frost National Bank</t>
  </si>
  <si>
    <t>00000997</t>
  </si>
  <si>
    <t>Citigroup Global Markets Inc</t>
  </si>
  <si>
    <t>061031656</t>
  </si>
  <si>
    <t>Vanguard Group Inc.</t>
  </si>
  <si>
    <t>AG Edwards</t>
  </si>
  <si>
    <t>5262, 5268, 0270</t>
  </si>
  <si>
    <t>Additional US Domestic acct</t>
  </si>
  <si>
    <t>Dresdner Kleinwort Wasserstein</t>
  </si>
  <si>
    <t>Neuberger Berman</t>
  </si>
  <si>
    <t>Penson</t>
  </si>
  <si>
    <t>=confirmed/provided by the firm itself</t>
  </si>
  <si>
    <t>Sanford C. Bernstein &amp; Co., LLC</t>
  </si>
  <si>
    <t>Oppenheimer &amp; Co.</t>
  </si>
  <si>
    <t>Wells Fargo Bank, N.A.</t>
  </si>
  <si>
    <t>First Clearing LLC (a Wachovia company)</t>
  </si>
  <si>
    <t>Alpine Associates A Limited Partnership</t>
  </si>
  <si>
    <t>Bank of Tokyo - Mitsubishi Trust Company</t>
  </si>
  <si>
    <t>Nomura Securities International, Inc</t>
  </si>
  <si>
    <t>060944931</t>
  </si>
  <si>
    <t>061503695</t>
  </si>
  <si>
    <t>0775</t>
  </si>
  <si>
    <t xml:space="preserve">Citadel Investment Group LLC </t>
  </si>
  <si>
    <t>Union Bank of CA</t>
  </si>
  <si>
    <t>M&amp;I Global Securities Lending</t>
  </si>
  <si>
    <t>Investors Bank &amp; Trust Company</t>
  </si>
  <si>
    <t>Metropolitan Life Insurance Company</t>
  </si>
  <si>
    <t>total legal entities</t>
  </si>
  <si>
    <t>Countrywide Securities Corporation</t>
  </si>
  <si>
    <t>043523567</t>
  </si>
  <si>
    <t xml:space="preserve">Dresdner Bank AG New York Branch </t>
  </si>
  <si>
    <t>RBS Greenwich Capital</t>
  </si>
  <si>
    <t>Swiss American Securities Inc.</t>
  </si>
  <si>
    <t>13-2650272</t>
  </si>
  <si>
    <t>Fimat USA, Inc.</t>
  </si>
  <si>
    <t xml:space="preserve">AIGGSL Corp        </t>
  </si>
  <si>
    <t xml:space="preserve">AIGGSL Ireland      </t>
  </si>
  <si>
    <t xml:space="preserve">Calyon Securities </t>
  </si>
  <si>
    <t>Maple Securities USA Inc</t>
  </si>
  <si>
    <t>BNP Paribas Securities Corp</t>
  </si>
  <si>
    <t>13-3235334</t>
  </si>
  <si>
    <t>Jefferies &amp; Company, Inc.</t>
  </si>
  <si>
    <t xml:space="preserve">JP Morgan Chase Bank, N.A. </t>
  </si>
  <si>
    <t xml:space="preserve">HBK Global Securities L.P. </t>
  </si>
  <si>
    <t xml:space="preserve">RBC Capital Markets </t>
  </si>
  <si>
    <t>13-5033225</t>
  </si>
  <si>
    <t>N/A - lends through MetWest</t>
  </si>
  <si>
    <t xml:space="preserve">042447211 </t>
  </si>
  <si>
    <t>Mizuho Securities USA Inc.</t>
  </si>
  <si>
    <t>263, 5239, 5289</t>
  </si>
  <si>
    <t>133498732</t>
  </si>
  <si>
    <t>N0000340</t>
  </si>
  <si>
    <t>Merrill Lynch Government Securities Inc.</t>
  </si>
  <si>
    <t>N/A</t>
  </si>
  <si>
    <t>SG Americas Securities LLC.</t>
  </si>
  <si>
    <t>Soc Gen NY Branch</t>
  </si>
  <si>
    <t>Janney Montgomery</t>
  </si>
  <si>
    <t>Fortis Securities LLC</t>
  </si>
  <si>
    <t>KeyBank N.A.
(Victory Cap. Mngmt is a sub of Key Bank)</t>
  </si>
  <si>
    <t>Bank of Montreal - NY Branch</t>
  </si>
  <si>
    <t>Merrill Lynch, Pierce, Fenner &amp; Smith Inc</t>
  </si>
  <si>
    <t>AG-0000353</t>
  </si>
  <si>
    <t>ABN Amro Inc</t>
  </si>
  <si>
    <t>N0000925</t>
  </si>
  <si>
    <t>NYFix</t>
  </si>
  <si>
    <t>061679225</t>
  </si>
  <si>
    <t>Paloma</t>
  </si>
  <si>
    <t>N0000609</t>
  </si>
  <si>
    <t>N0000882</t>
  </si>
  <si>
    <t>00002027</t>
  </si>
  <si>
    <t>00002145</t>
  </si>
  <si>
    <t>00000642</t>
  </si>
  <si>
    <t>00002803</t>
  </si>
  <si>
    <t>00005412</t>
  </si>
  <si>
    <t>00001546</t>
  </si>
  <si>
    <t>00000286</t>
  </si>
  <si>
    <t>00000013</t>
  </si>
  <si>
    <t>00002230</t>
  </si>
  <si>
    <t>00000569</t>
  </si>
  <si>
    <t>00005263</t>
  </si>
  <si>
    <t>00007282</t>
  </si>
  <si>
    <t>00002421</t>
  </si>
  <si>
    <t>00002441</t>
  </si>
  <si>
    <t>00000491</t>
  </si>
  <si>
    <t>00000060</t>
  </si>
  <si>
    <t>00000019</t>
  </si>
  <si>
    <t>00000740</t>
  </si>
  <si>
    <t>00000992</t>
  </si>
  <si>
    <t>00000269</t>
  </si>
  <si>
    <t>00000443</t>
  </si>
  <si>
    <t>00000234</t>
  </si>
  <si>
    <t>00002467</t>
  </si>
  <si>
    <t>00002212</t>
  </si>
  <si>
    <t>00002022</t>
  </si>
  <si>
    <t>00005240</t>
  </si>
  <si>
    <t>00007357</t>
  </si>
  <si>
    <t>00000126</t>
  </si>
  <si>
    <t>00007302</t>
  </si>
  <si>
    <t>00000647</t>
  </si>
  <si>
    <t>00002086</t>
  </si>
  <si>
    <t>00000355</t>
  </si>
  <si>
    <t>00002279</t>
  </si>
  <si>
    <t>00005143</t>
  </si>
  <si>
    <t>00002646</t>
  </si>
  <si>
    <t>00002161</t>
  </si>
  <si>
    <t>00000050</t>
  </si>
  <si>
    <t>00000226</t>
  </si>
  <si>
    <t>00007314</t>
  </si>
  <si>
    <t>00000180</t>
  </si>
  <si>
    <t>00007359</t>
  </si>
  <si>
    <t>00002047</t>
  </si>
  <si>
    <t>00000571</t>
  </si>
  <si>
    <t>00005221</t>
  </si>
  <si>
    <t>00002509</t>
  </si>
  <si>
    <t>00000773</t>
  </si>
  <si>
    <t>00004855</t>
  </si>
  <si>
    <t>00000901</t>
  </si>
  <si>
    <t>00000956</t>
  </si>
  <si>
    <t>00005463</t>
  </si>
  <si>
    <t>00002767</t>
  </si>
  <si>
    <t>00000352</t>
  </si>
  <si>
    <t>00002660</t>
  </si>
  <si>
    <t>00005288</t>
  </si>
  <si>
    <t>0000651</t>
  </si>
  <si>
    <t>00000696</t>
  </si>
  <si>
    <t>UBSAL3456</t>
  </si>
  <si>
    <t>00005259</t>
  </si>
  <si>
    <t>030402401</t>
  </si>
  <si>
    <t>Mitsubishi UFJ Trust &amp; Banking Corporation (U.S.A.)</t>
  </si>
  <si>
    <t>00002570</t>
  </si>
  <si>
    <t>00005257</t>
  </si>
  <si>
    <t>H&amp;R Block Financial Advisors</t>
  </si>
  <si>
    <t>00000756</t>
  </si>
  <si>
    <t>Tax IDs and DTCC IDs for Broker Dealers and Agent Lenders under ALD Taskforce</t>
  </si>
  <si>
    <t>Cantor Fitzgerald Securities</t>
  </si>
  <si>
    <t>Cantor Fitzgerald &amp; Co.</t>
  </si>
  <si>
    <t>13 3680184</t>
  </si>
  <si>
    <t>13 3680187</t>
  </si>
  <si>
    <r>
      <t>2</t>
    </r>
    <r>
      <rPr>
        <sz val="10"/>
        <rFont val="Arial"/>
        <family val="0"/>
      </rPr>
      <t xml:space="preserve"> SunTrust lends through Credit Suisse</t>
    </r>
  </si>
  <si>
    <r>
      <t>UBS Securities LLC</t>
    </r>
    <r>
      <rPr>
        <vertAlign val="superscript"/>
        <sz val="10"/>
        <color indexed="8"/>
        <rFont val="Arial"/>
        <family val="2"/>
      </rPr>
      <t>3</t>
    </r>
  </si>
  <si>
    <r>
      <t>UBS Securities LLC</t>
    </r>
    <r>
      <rPr>
        <vertAlign val="superscript"/>
        <sz val="10"/>
        <rFont val="Arial"/>
        <family val="2"/>
      </rPr>
      <t>3</t>
    </r>
  </si>
  <si>
    <r>
      <t>3</t>
    </r>
    <r>
      <rPr>
        <sz val="10"/>
        <rFont val="Arial"/>
        <family val="0"/>
      </rPr>
      <t xml:space="preserve"> UBS - agent lender side has a pseudo tax ID</t>
    </r>
  </si>
  <si>
    <r>
      <t>Mitsubishi Securities (USA), Inc.</t>
    </r>
    <r>
      <rPr>
        <vertAlign val="superscript"/>
        <sz val="10"/>
        <color indexed="8"/>
        <rFont val="Arial"/>
        <family val="2"/>
      </rPr>
      <t>4</t>
    </r>
  </si>
  <si>
    <r>
      <t xml:space="preserve">4 </t>
    </r>
    <r>
      <rPr>
        <sz val="10"/>
        <rFont val="Arial"/>
        <family val="0"/>
      </rPr>
      <t>The DTCC number is through The Bank of New York/Mitsubishi UFJ Securities (USA) Inc.</t>
    </r>
  </si>
  <si>
    <r>
      <t>Commerzbank Capital Markets Corp.</t>
    </r>
    <r>
      <rPr>
        <vertAlign val="superscript"/>
        <sz val="10"/>
        <rFont val="Arial"/>
        <family val="2"/>
      </rPr>
      <t>5</t>
    </r>
  </si>
  <si>
    <r>
      <t xml:space="preserve">5 </t>
    </r>
    <r>
      <rPr>
        <sz val="10"/>
        <rFont val="Arial"/>
        <family val="2"/>
      </rPr>
      <t>Commerzbank m</t>
    </r>
    <r>
      <rPr>
        <sz val="10"/>
        <rFont val="Arial"/>
        <family val="0"/>
      </rPr>
      <t>ay no longer be in the sec. lending business</t>
    </r>
  </si>
  <si>
    <t xml:space="preserve">Notes: </t>
  </si>
  <si>
    <r>
      <t>Ameriprise (formerly Amex Financial Advisors)</t>
    </r>
    <r>
      <rPr>
        <vertAlign val="superscript"/>
        <sz val="10"/>
        <rFont val="Arial"/>
        <family val="2"/>
      </rPr>
      <t>6</t>
    </r>
  </si>
  <si>
    <r>
      <t>6</t>
    </r>
    <r>
      <rPr>
        <sz val="10"/>
        <rFont val="Arial"/>
        <family val="2"/>
      </rPr>
      <t xml:space="preserve"> Ameriprise claims only lending directly and has not provided tax ID information</t>
    </r>
  </si>
  <si>
    <t>Lazard Capital Markets</t>
  </si>
  <si>
    <t>20-2343668</t>
  </si>
  <si>
    <t>00000308</t>
  </si>
  <si>
    <t>AG-0000812</t>
  </si>
  <si>
    <t>Credit Suisse, Zurich</t>
  </si>
  <si>
    <t>13-2677075</t>
  </si>
  <si>
    <t>00005160</t>
  </si>
  <si>
    <t>HSBC is no longer in the lending business (still participating as a BD)</t>
  </si>
  <si>
    <r>
      <t>BMO Capital Markets Corp.</t>
    </r>
    <r>
      <rPr>
        <vertAlign val="superscript"/>
        <sz val="10"/>
        <color indexed="8"/>
        <rFont val="Arial"/>
        <family val="2"/>
      </rPr>
      <t>7</t>
    </r>
  </si>
  <si>
    <r>
      <t>7</t>
    </r>
    <r>
      <rPr>
        <sz val="10"/>
        <rFont val="Arial"/>
        <family val="2"/>
      </rPr>
      <t xml:space="preserve"> Formerly Harris Nesbitt</t>
    </r>
  </si>
  <si>
    <t>RBC Dexia is a direct lender (i.e. act as principal in their sec. lending transactions)</t>
  </si>
  <si>
    <t>23-0731260</t>
  </si>
  <si>
    <t xml:space="preserve">TD Securities </t>
  </si>
  <si>
    <t>20-1177269</t>
  </si>
  <si>
    <t xml:space="preserve">TD Ameritrade </t>
  </si>
  <si>
    <t>041867445</t>
  </si>
  <si>
    <t>Credit Suisse Securities (USA) LLC</t>
  </si>
  <si>
    <t>00007255</t>
  </si>
  <si>
    <t>00000049</t>
  </si>
  <si>
    <r>
      <t>SunTrust Banks Inc</t>
    </r>
    <r>
      <rPr>
        <vertAlign val="superscript"/>
        <sz val="10"/>
        <rFont val="Arial"/>
        <family val="2"/>
      </rPr>
      <t>2</t>
    </r>
  </si>
  <si>
    <r>
      <t>eSecLending LLC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
(Old Mutual (US) Trust Company)</t>
    </r>
  </si>
  <si>
    <r>
      <t>1</t>
    </r>
    <r>
      <rPr>
        <sz val="10"/>
        <rFont val="Arial"/>
        <family val="0"/>
      </rPr>
      <t xml:space="preserve"> eSecLending (Old Mutual) lends on exclusive basis only (As of Oct. 2006.), however they plan to begin sending ALD style files at some point in the future</t>
    </r>
  </si>
  <si>
    <r>
      <t xml:space="preserve">Comerica Bank </t>
    </r>
    <r>
      <rPr>
        <vertAlign val="superscript"/>
        <sz val="10"/>
        <color indexed="8"/>
        <rFont val="Arial"/>
        <family val="2"/>
      </rPr>
      <t>8</t>
    </r>
  </si>
  <si>
    <r>
      <t xml:space="preserve">8 </t>
    </r>
    <r>
      <rPr>
        <sz val="10"/>
        <rFont val="Arial"/>
        <family val="2"/>
      </rPr>
      <t>Comerica lends only through MetWest</t>
    </r>
  </si>
  <si>
    <r>
      <t xml:space="preserve">IXIS Securities North America Inc. </t>
    </r>
    <r>
      <rPr>
        <vertAlign val="superscript"/>
        <sz val="10"/>
        <rFont val="Arial"/>
        <family val="2"/>
      </rPr>
      <t>9</t>
    </r>
  </si>
  <si>
    <r>
      <t>9</t>
    </r>
    <r>
      <rPr>
        <sz val="10"/>
        <rFont val="Arial"/>
        <family val="0"/>
      </rPr>
      <t xml:space="preserve"> IXIS (BD) is not in the market yet (as of July 2006)</t>
    </r>
  </si>
  <si>
    <r>
      <t xml:space="preserve">WestLB AG New York Branch </t>
    </r>
    <r>
      <rPr>
        <vertAlign val="superscript"/>
        <sz val="10"/>
        <rFont val="Arial"/>
        <family val="2"/>
      </rPr>
      <t>10</t>
    </r>
  </si>
  <si>
    <r>
      <t>10</t>
    </r>
    <r>
      <rPr>
        <sz val="10"/>
        <rFont val="Arial"/>
        <family val="0"/>
      </rPr>
      <t xml:space="preserve"> West LB is a bank; not clear whether they will be taking ALD files</t>
    </r>
  </si>
  <si>
    <r>
      <t xml:space="preserve">KV Execution Services LLC </t>
    </r>
    <r>
      <rPr>
        <vertAlign val="superscript"/>
        <sz val="10"/>
        <rFont val="Arial"/>
        <family val="2"/>
      </rPr>
      <t>11</t>
    </r>
  </si>
  <si>
    <r>
      <t>11</t>
    </r>
    <r>
      <rPr>
        <sz val="10"/>
        <rFont val="Arial"/>
        <family val="0"/>
      </rPr>
      <t xml:space="preserve"> KV Execution Services LLC appears to not be in the business</t>
    </r>
  </si>
  <si>
    <t>BlackRock Investment Management LLC.
Formerly, Merrill Lynch Investment Mngmt</t>
  </si>
  <si>
    <t>Updated 11/2/06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</si>
</sst>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8"/>
      <name val="Arial"/>
      <family val="2"/>
    </font>
    <font>
      <b/>
      <sz val="14"/>
      <color indexed="9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ans-serif"/>
      <family val="0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34" borderId="0" xfId="0" applyFont="1" applyFill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10" xfId="0" applyFill="1" applyBorder="1" applyAlignment="1">
      <alignment/>
    </xf>
    <xf numFmtId="0" fontId="3" fillId="34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9" fillId="0" borderId="10" xfId="57" applyFont="1" applyFill="1" applyBorder="1" applyAlignment="1">
      <alignment wrapText="1"/>
      <protection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16" xfId="0" applyFill="1" applyBorder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0" fillId="0" borderId="16" xfId="0" applyFill="1" applyBorder="1" applyAlignment="1" quotePrefix="1">
      <alignment horizontal="right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6" xfId="0" applyFont="1" applyFill="1" applyBorder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 quotePrefix="1">
      <alignment horizontal="right"/>
    </xf>
    <xf numFmtId="0" fontId="0" fillId="0" borderId="10" xfId="0" applyFont="1" applyFill="1" applyBorder="1" applyAlignment="1" quotePrefix="1">
      <alignment horizontal="center"/>
    </xf>
    <xf numFmtId="0" fontId="0" fillId="0" borderId="16" xfId="0" applyFill="1" applyBorder="1" applyAlignment="1">
      <alignment horizontal="right"/>
    </xf>
    <xf numFmtId="49" fontId="0" fillId="0" borderId="16" xfId="0" applyNumberFormat="1" applyFill="1" applyBorder="1" applyAlignment="1">
      <alignment horizontal="right"/>
    </xf>
    <xf numFmtId="0" fontId="0" fillId="0" borderId="17" xfId="0" applyFill="1" applyBorder="1" applyAlignment="1" quotePrefix="1">
      <alignment horizontal="right"/>
    </xf>
    <xf numFmtId="0" fontId="0" fillId="0" borderId="11" xfId="0" applyFont="1" applyFill="1" applyBorder="1" applyAlignment="1">
      <alignment/>
    </xf>
    <xf numFmtId="0" fontId="1" fillId="33" borderId="18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168" fontId="0" fillId="0" borderId="16" xfId="0" applyNumberFormat="1" applyFont="1" applyFill="1" applyBorder="1" applyAlignment="1" quotePrefix="1">
      <alignment horizontal="right"/>
    </xf>
    <xf numFmtId="0" fontId="0" fillId="0" borderId="10" xfId="0" applyFont="1" applyFill="1" applyBorder="1" applyAlignment="1" quotePrefix="1">
      <alignment horizontal="right"/>
    </xf>
    <xf numFmtId="0" fontId="0" fillId="0" borderId="0" xfId="57" applyFont="1" applyFill="1" applyBorder="1" applyAlignment="1">
      <alignment wrapText="1"/>
      <protection/>
    </xf>
    <xf numFmtId="0" fontId="0" fillId="0" borderId="20" xfId="0" applyBorder="1" applyAlignment="1">
      <alignment horizontal="center"/>
    </xf>
    <xf numFmtId="0" fontId="0" fillId="0" borderId="21" xfId="0" applyFill="1" applyBorder="1" applyAlignment="1" quotePrefix="1">
      <alignment horizontal="right"/>
    </xf>
    <xf numFmtId="0" fontId="0" fillId="0" borderId="10" xfId="0" applyFill="1" applyBorder="1" applyAlignment="1">
      <alignment horizontal="right"/>
    </xf>
    <xf numFmtId="0" fontId="0" fillId="0" borderId="22" xfId="0" applyBorder="1" applyAlignment="1">
      <alignment/>
    </xf>
    <xf numFmtId="0" fontId="5" fillId="0" borderId="15" xfId="57" applyFont="1" applyFill="1" applyBorder="1" applyAlignment="1">
      <alignment wrapText="1"/>
      <protection/>
    </xf>
    <xf numFmtId="0" fontId="0" fillId="0" borderId="14" xfId="0" applyFill="1" applyBorder="1" applyAlignment="1" quotePrefix="1">
      <alignment horizontal="right"/>
    </xf>
    <xf numFmtId="49" fontId="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23" xfId="0" applyFill="1" applyBorder="1" applyAlignment="1" quotePrefix="1">
      <alignment horizontal="right"/>
    </xf>
    <xf numFmtId="0" fontId="0" fillId="0" borderId="2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right"/>
    </xf>
    <xf numFmtId="0" fontId="0" fillId="0" borderId="15" xfId="0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0" xfId="0" applyFont="1" applyAlignment="1">
      <alignment horizontal="right"/>
    </xf>
    <xf numFmtId="49" fontId="0" fillId="0" borderId="15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0" fillId="0" borderId="15" xfId="0" applyFont="1" applyFill="1" applyBorder="1" applyAlignment="1" quotePrefix="1">
      <alignment horizontal="right"/>
    </xf>
    <xf numFmtId="0" fontId="0" fillId="0" borderId="10" xfId="0" applyFont="1" applyBorder="1" applyAlignment="1">
      <alignment horizontal="right"/>
    </xf>
    <xf numFmtId="168" fontId="0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 quotePrefix="1">
      <alignment horizontal="right"/>
    </xf>
    <xf numFmtId="0" fontId="0" fillId="0" borderId="10" xfId="0" applyFont="1" applyFill="1" applyBorder="1" applyAlignment="1" quotePrefix="1">
      <alignment horizontal="right"/>
    </xf>
    <xf numFmtId="0" fontId="0" fillId="0" borderId="15" xfId="0" applyFill="1" applyBorder="1" applyAlignment="1">
      <alignment/>
    </xf>
    <xf numFmtId="49" fontId="0" fillId="0" borderId="16" xfId="0" applyNumberFormat="1" applyFill="1" applyBorder="1" applyAlignment="1" quotePrefix="1">
      <alignment horizontal="right"/>
    </xf>
    <xf numFmtId="0" fontId="0" fillId="0" borderId="27" xfId="57" applyFont="1" applyFill="1" applyBorder="1" applyAlignment="1">
      <alignment wrapText="1"/>
      <protection/>
    </xf>
    <xf numFmtId="0" fontId="0" fillId="35" borderId="16" xfId="0" applyFont="1" applyFill="1" applyBorder="1" applyAlignment="1" quotePrefix="1">
      <alignment horizontal="right"/>
    </xf>
    <xf numFmtId="0" fontId="0" fillId="35" borderId="0" xfId="0" applyFont="1" applyFill="1" applyAlignment="1">
      <alignment/>
    </xf>
    <xf numFmtId="0" fontId="0" fillId="0" borderId="28" xfId="0" applyFill="1" applyBorder="1" applyAlignment="1">
      <alignment/>
    </xf>
    <xf numFmtId="0" fontId="0" fillId="0" borderId="15" xfId="57" applyFont="1" applyFill="1" applyBorder="1" applyAlignment="1">
      <alignment wrapText="1"/>
      <protection/>
    </xf>
    <xf numFmtId="0" fontId="5" fillId="0" borderId="15" xfId="57" applyFont="1" applyFill="1" applyBorder="1" applyAlignment="1">
      <alignment wrapText="1"/>
      <protection/>
    </xf>
    <xf numFmtId="0" fontId="0" fillId="0" borderId="29" xfId="0" applyFill="1" applyBorder="1" applyAlignment="1">
      <alignment/>
    </xf>
    <xf numFmtId="0" fontId="5" fillId="0" borderId="30" xfId="57" applyFont="1" applyFill="1" applyBorder="1" applyAlignment="1">
      <alignment wrapText="1"/>
      <protection/>
    </xf>
    <xf numFmtId="0" fontId="5" fillId="0" borderId="31" xfId="57" applyFont="1" applyFill="1" applyBorder="1" applyAlignment="1">
      <alignment wrapText="1"/>
      <protection/>
    </xf>
    <xf numFmtId="0" fontId="0" fillId="0" borderId="30" xfId="0" applyFont="1" applyFill="1" applyBorder="1" applyAlignment="1">
      <alignment/>
    </xf>
    <xf numFmtId="0" fontId="0" fillId="0" borderId="30" xfId="57" applyFont="1" applyFill="1" applyBorder="1" applyAlignment="1">
      <alignment wrapText="1"/>
      <protection/>
    </xf>
    <xf numFmtId="0" fontId="0" fillId="0" borderId="30" xfId="0" applyFill="1" applyBorder="1" applyAlignment="1">
      <alignment/>
    </xf>
    <xf numFmtId="0" fontId="0" fillId="0" borderId="30" xfId="0" applyFont="1" applyFill="1" applyBorder="1" applyAlignment="1">
      <alignment horizontal="left"/>
    </xf>
    <xf numFmtId="0" fontId="5" fillId="0" borderId="30" xfId="57" applyFont="1" applyFill="1" applyBorder="1" applyAlignment="1">
      <alignment wrapText="1"/>
      <protection/>
    </xf>
    <xf numFmtId="0" fontId="9" fillId="0" borderId="0" xfId="57" applyFont="1" applyFill="1" applyBorder="1" applyAlignment="1">
      <alignment wrapText="1"/>
      <protection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30" xfId="0" applyFont="1" applyFill="1" applyBorder="1" applyAlignment="1">
      <alignment wrapText="1"/>
    </xf>
    <xf numFmtId="0" fontId="5" fillId="0" borderId="0" xfId="57" applyFont="1" applyFill="1" applyBorder="1" applyAlignment="1">
      <alignment wrapText="1"/>
      <protection/>
    </xf>
    <xf numFmtId="0" fontId="0" fillId="0" borderId="30" xfId="0" applyNumberFormat="1" applyFont="1" applyFill="1" applyBorder="1" applyAlignment="1" applyProtection="1">
      <alignment/>
      <protection locked="0"/>
    </xf>
    <xf numFmtId="0" fontId="0" fillId="0" borderId="31" xfId="0" applyFont="1" applyFill="1" applyBorder="1" applyAlignment="1">
      <alignment/>
    </xf>
    <xf numFmtId="0" fontId="5" fillId="0" borderId="32" xfId="57" applyFont="1" applyFill="1" applyBorder="1" applyAlignment="1">
      <alignment wrapText="1"/>
      <protection/>
    </xf>
    <xf numFmtId="0" fontId="0" fillId="0" borderId="20" xfId="0" applyFill="1" applyBorder="1" applyAlignment="1">
      <alignment horizontal="center"/>
    </xf>
    <xf numFmtId="0" fontId="0" fillId="0" borderId="22" xfId="0" applyFont="1" applyFill="1" applyBorder="1" applyAlignment="1" quotePrefix="1">
      <alignment horizontal="right"/>
    </xf>
    <xf numFmtId="0" fontId="0" fillId="0" borderId="33" xfId="0" applyFont="1" applyFill="1" applyBorder="1" applyAlignment="1" quotePrefix="1">
      <alignment horizontal="right"/>
    </xf>
    <xf numFmtId="0" fontId="0" fillId="0" borderId="15" xfId="0" applyFont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14" xfId="0" applyFill="1" applyBorder="1" applyAlignment="1">
      <alignment horizontal="left"/>
    </xf>
    <xf numFmtId="0" fontId="0" fillId="0" borderId="11" xfId="0" applyFill="1" applyBorder="1" applyAlignment="1" quotePrefix="1">
      <alignment horizontal="right"/>
    </xf>
    <xf numFmtId="0" fontId="0" fillId="0" borderId="34" xfId="0" applyFill="1" applyBorder="1" applyAlignment="1" quotePrefix="1">
      <alignment horizontal="right"/>
    </xf>
    <xf numFmtId="0" fontId="0" fillId="0" borderId="35" xfId="0" applyFill="1" applyBorder="1" applyAlignment="1">
      <alignment/>
    </xf>
    <xf numFmtId="0" fontId="5" fillId="0" borderId="36" xfId="57" applyFont="1" applyFill="1" applyBorder="1" applyAlignment="1">
      <alignment wrapText="1"/>
      <protection/>
    </xf>
    <xf numFmtId="0" fontId="0" fillId="0" borderId="10" xfId="0" applyBorder="1" applyAlignment="1">
      <alignment horizontal="left"/>
    </xf>
    <xf numFmtId="0" fontId="0" fillId="35" borderId="10" xfId="0" applyFill="1" applyBorder="1" applyAlignment="1" quotePrefix="1">
      <alignment horizontal="right"/>
    </xf>
    <xf numFmtId="0" fontId="0" fillId="0" borderId="10" xfId="0" applyFont="1" applyFill="1" applyBorder="1" applyAlignment="1" quotePrefix="1">
      <alignment/>
    </xf>
    <xf numFmtId="0" fontId="0" fillId="0" borderId="37" xfId="0" applyFill="1" applyBorder="1" applyAlignment="1" quotePrefix="1">
      <alignment horizontal="right"/>
    </xf>
    <xf numFmtId="0" fontId="0" fillId="0" borderId="38" xfId="0" applyFill="1" applyBorder="1" applyAlignment="1">
      <alignment/>
    </xf>
    <xf numFmtId="0" fontId="0" fillId="0" borderId="39" xfId="0" applyFill="1" applyBorder="1" applyAlignment="1" quotePrefix="1">
      <alignment horizontal="right"/>
    </xf>
    <xf numFmtId="0" fontId="0" fillId="0" borderId="10" xfId="0" applyFill="1" applyBorder="1" applyAlignment="1" quotePrefix="1">
      <alignment/>
    </xf>
    <xf numFmtId="49" fontId="0" fillId="0" borderId="16" xfId="0" applyNumberFormat="1" applyFont="1" applyBorder="1" applyAlignment="1" quotePrefix="1">
      <alignment horizontal="right"/>
    </xf>
    <xf numFmtId="0" fontId="0" fillId="0" borderId="0" xfId="0" applyFill="1" applyAlignment="1" quotePrefix="1">
      <alignment horizontal="right"/>
    </xf>
    <xf numFmtId="0" fontId="0" fillId="0" borderId="16" xfId="0" applyFill="1" applyBorder="1" applyAlignment="1" quotePrefix="1">
      <alignment horizontal="right" wrapText="1"/>
    </xf>
    <xf numFmtId="49" fontId="0" fillId="0" borderId="16" xfId="0" applyNumberFormat="1" applyFont="1" applyFill="1" applyBorder="1" applyAlignment="1" quotePrefix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11" fillId="0" borderId="0" xfId="0" applyFont="1" applyAlignment="1">
      <alignment/>
    </xf>
    <xf numFmtId="0" fontId="0" fillId="35" borderId="10" xfId="0" applyFont="1" applyFill="1" applyBorder="1" applyAlignment="1" quotePrefix="1">
      <alignment horizontal="right"/>
    </xf>
    <xf numFmtId="0" fontId="0" fillId="35" borderId="16" xfId="0" applyFont="1" applyFill="1" applyBorder="1" applyAlignment="1" quotePrefix="1">
      <alignment horizontal="right"/>
    </xf>
    <xf numFmtId="0" fontId="0" fillId="0" borderId="19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26" xfId="0" applyFill="1" applyBorder="1" applyAlignment="1">
      <alignment/>
    </xf>
    <xf numFmtId="0" fontId="11" fillId="35" borderId="10" xfId="0" applyFont="1" applyFill="1" applyBorder="1" applyAlignment="1">
      <alignment horizontal="left" wrapText="1"/>
    </xf>
    <xf numFmtId="0" fontId="0" fillId="0" borderId="16" xfId="0" applyFont="1" applyBorder="1" applyAlignment="1">
      <alignment/>
    </xf>
    <xf numFmtId="0" fontId="0" fillId="0" borderId="40" xfId="57" applyFont="1" applyFill="1" applyBorder="1" applyAlignment="1">
      <alignment wrapText="1"/>
      <protection/>
    </xf>
    <xf numFmtId="0" fontId="5" fillId="0" borderId="10" xfId="57" applyFont="1" applyFill="1" applyBorder="1" applyAlignment="1">
      <alignment wrapText="1"/>
      <protection/>
    </xf>
    <xf numFmtId="0" fontId="0" fillId="0" borderId="36" xfId="0" applyBorder="1" applyAlignment="1">
      <alignment wrapText="1"/>
    </xf>
    <xf numFmtId="0" fontId="0" fillId="0" borderId="11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ill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26" xfId="0" applyBorder="1" applyAlignment="1" quotePrefix="1">
      <alignment horizontal="right"/>
    </xf>
    <xf numFmtId="0" fontId="0" fillId="0" borderId="30" xfId="0" applyNumberFormat="1" applyFill="1" applyBorder="1" applyAlignment="1" applyProtection="1">
      <alignment/>
      <protection locked="0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0" borderId="40" xfId="57" applyFont="1" applyFill="1" applyBorder="1" applyAlignment="1">
      <alignment wrapText="1"/>
      <protection/>
    </xf>
    <xf numFmtId="0" fontId="0" fillId="0" borderId="0" xfId="0" applyFont="1" applyFill="1" applyBorder="1" applyAlignment="1">
      <alignment/>
    </xf>
    <xf numFmtId="168" fontId="0" fillId="0" borderId="0" xfId="0" applyNumberFormat="1" applyFont="1" applyFill="1" applyAlignment="1">
      <alignment horizontal="right"/>
    </xf>
    <xf numFmtId="0" fontId="0" fillId="0" borderId="15" xfId="0" applyBorder="1" applyAlignment="1">
      <alignment/>
    </xf>
    <xf numFmtId="0" fontId="0" fillId="0" borderId="0" xfId="0" applyFont="1" applyFill="1" applyAlignment="1" quotePrefix="1">
      <alignment horizontal="right"/>
    </xf>
    <xf numFmtId="0" fontId="0" fillId="0" borderId="0" xfId="0" applyFill="1" applyAlignment="1">
      <alignment horizontal="center"/>
    </xf>
    <xf numFmtId="0" fontId="4" fillId="36" borderId="0" xfId="0" applyFont="1" applyFill="1" applyAlignment="1">
      <alignment horizontal="center" wrapText="1"/>
    </xf>
    <xf numFmtId="0" fontId="4" fillId="36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4.57421875" style="0" customWidth="1"/>
    <col min="2" max="2" width="37.28125" style="0" customWidth="1"/>
    <col min="3" max="3" width="7.140625" style="0" customWidth="1"/>
    <col min="4" max="4" width="11.00390625" style="0" customWidth="1"/>
    <col min="5" max="5" width="13.8515625" style="14" customWidth="1"/>
    <col min="6" max="6" width="15.8515625" style="0" customWidth="1"/>
    <col min="7" max="7" width="11.8515625" style="0" customWidth="1"/>
    <col min="8" max="8" width="10.8515625" style="0" customWidth="1"/>
    <col min="9" max="9" width="14.8515625" style="0" customWidth="1"/>
    <col min="10" max="10" width="10.57421875" style="0" customWidth="1"/>
    <col min="11" max="11" width="20.140625" style="0" customWidth="1"/>
    <col min="12" max="12" width="7.421875" style="0" customWidth="1"/>
    <col min="13" max="13" width="19.421875" style="0" customWidth="1"/>
  </cols>
  <sheetData>
    <row r="1" spans="2:9" ht="30" customHeight="1">
      <c r="B1" s="151" t="s">
        <v>230</v>
      </c>
      <c r="C1" s="152"/>
      <c r="D1" s="152"/>
      <c r="E1" s="152"/>
      <c r="F1" s="152"/>
      <c r="G1" s="152"/>
      <c r="H1" s="152"/>
      <c r="I1" s="152"/>
    </row>
    <row r="2" spans="2:9" s="26" customFormat="1" ht="17.25" customHeight="1">
      <c r="B2" s="153" t="s">
        <v>277</v>
      </c>
      <c r="C2" s="153"/>
      <c r="D2" s="153"/>
      <c r="E2" s="153"/>
      <c r="F2" s="153"/>
      <c r="G2" s="153"/>
      <c r="H2" s="153"/>
      <c r="I2" s="153"/>
    </row>
    <row r="3" spans="2:9" s="26" customFormat="1" ht="15" customHeight="1">
      <c r="B3" s="1" t="s">
        <v>1</v>
      </c>
      <c r="C3" s="96">
        <f>C120</f>
        <v>112</v>
      </c>
      <c r="D3" s="95" t="s">
        <v>124</v>
      </c>
      <c r="E3" s="94"/>
      <c r="F3" s="94"/>
      <c r="G3" s="94"/>
      <c r="H3" s="94"/>
      <c r="I3" s="94"/>
    </row>
    <row r="4" spans="2:4" ht="12.75">
      <c r="B4" t="s">
        <v>2</v>
      </c>
      <c r="C4" s="26">
        <v>107</v>
      </c>
      <c r="D4" s="16" t="s">
        <v>108</v>
      </c>
    </row>
    <row r="5" spans="3:4" ht="13.5" thickBot="1">
      <c r="C5" s="25">
        <f>C3-C4</f>
        <v>5</v>
      </c>
      <c r="D5" s="16" t="s">
        <v>92</v>
      </c>
    </row>
    <row r="6" spans="2:13" ht="39" thickBot="1">
      <c r="B6" s="6" t="s">
        <v>0</v>
      </c>
      <c r="C6" s="7" t="s">
        <v>10</v>
      </c>
      <c r="D6" s="8" t="s">
        <v>3</v>
      </c>
      <c r="E6" s="43" t="s">
        <v>4</v>
      </c>
      <c r="F6" s="11" t="s">
        <v>67</v>
      </c>
      <c r="G6" s="11" t="s">
        <v>68</v>
      </c>
      <c r="H6" s="11" t="s">
        <v>69</v>
      </c>
      <c r="I6" s="11" t="s">
        <v>70</v>
      </c>
      <c r="J6" s="11" t="s">
        <v>71</v>
      </c>
      <c r="K6" s="18" t="s">
        <v>75</v>
      </c>
      <c r="L6" s="11" t="s">
        <v>71</v>
      </c>
      <c r="M6" s="18" t="s">
        <v>75</v>
      </c>
    </row>
    <row r="7" spans="1:13" ht="12.75">
      <c r="A7" s="51">
        <v>1</v>
      </c>
      <c r="B7" s="110" t="s">
        <v>13</v>
      </c>
      <c r="C7" s="5" t="s">
        <v>7</v>
      </c>
      <c r="D7" s="109" t="s">
        <v>11</v>
      </c>
      <c r="E7" s="41" t="s">
        <v>12</v>
      </c>
      <c r="F7" s="10"/>
      <c r="G7" s="4"/>
      <c r="H7" s="3"/>
      <c r="I7" s="4"/>
      <c r="J7" s="3"/>
      <c r="K7" s="3"/>
      <c r="L7" s="3"/>
      <c r="M7" s="3"/>
    </row>
    <row r="8" spans="1:13" ht="12.75">
      <c r="A8" s="51">
        <v>2</v>
      </c>
      <c r="B8" s="116" t="s">
        <v>159</v>
      </c>
      <c r="C8" s="5" t="s">
        <v>7</v>
      </c>
      <c r="D8" s="108">
        <v>133227945</v>
      </c>
      <c r="E8" s="117" t="s">
        <v>176</v>
      </c>
      <c r="F8" s="10">
        <v>5263</v>
      </c>
      <c r="G8" s="4"/>
      <c r="H8" s="3">
        <v>147</v>
      </c>
      <c r="I8" s="4"/>
      <c r="J8" s="3"/>
      <c r="K8" s="3"/>
      <c r="L8" s="3"/>
      <c r="M8" s="3"/>
    </row>
    <row r="9" spans="1:13" ht="25.5">
      <c r="A9" s="51">
        <v>3</v>
      </c>
      <c r="B9" s="52" t="s">
        <v>94</v>
      </c>
      <c r="C9" s="48" t="s">
        <v>48</v>
      </c>
      <c r="D9" s="17">
        <v>980384079</v>
      </c>
      <c r="E9" s="49" t="s">
        <v>59</v>
      </c>
      <c r="F9" s="61"/>
      <c r="G9" s="50"/>
      <c r="H9" s="50"/>
      <c r="I9" s="50"/>
      <c r="J9" s="17"/>
      <c r="K9" s="3"/>
      <c r="L9" s="3"/>
      <c r="M9" s="3"/>
    </row>
    <row r="10" spans="1:13" ht="12.75">
      <c r="A10" s="51">
        <v>4</v>
      </c>
      <c r="B10" s="81" t="s">
        <v>102</v>
      </c>
      <c r="C10" s="9" t="s">
        <v>48</v>
      </c>
      <c r="D10" s="53">
        <v>430895447</v>
      </c>
      <c r="E10" s="57" t="s">
        <v>177</v>
      </c>
      <c r="F10" s="62"/>
      <c r="G10" s="63"/>
      <c r="H10" s="63"/>
      <c r="I10" s="63"/>
      <c r="J10" s="3"/>
      <c r="K10" s="3"/>
      <c r="L10" s="3"/>
      <c r="M10" s="3"/>
    </row>
    <row r="11" spans="1:13" ht="12.75">
      <c r="A11" s="51">
        <v>5</v>
      </c>
      <c r="B11" s="81" t="s">
        <v>132</v>
      </c>
      <c r="C11" s="9" t="s">
        <v>48</v>
      </c>
      <c r="D11" s="53">
        <v>134009890</v>
      </c>
      <c r="E11" s="57" t="s">
        <v>178</v>
      </c>
      <c r="F11" s="62"/>
      <c r="G11" s="63"/>
      <c r="H11" s="63"/>
      <c r="I11" s="63"/>
      <c r="J11" s="3"/>
      <c r="K11" s="3"/>
      <c r="L11" s="3"/>
      <c r="M11" s="3"/>
    </row>
    <row r="12" spans="1:13" ht="12.75">
      <c r="A12" s="51">
        <v>6</v>
      </c>
      <c r="B12" s="81" t="s">
        <v>133</v>
      </c>
      <c r="C12" s="9" t="s">
        <v>48</v>
      </c>
      <c r="D12" s="107" t="s">
        <v>158</v>
      </c>
      <c r="E12" s="57" t="s">
        <v>179</v>
      </c>
      <c r="F12" s="62"/>
      <c r="G12" s="63"/>
      <c r="H12" s="63"/>
      <c r="I12" s="63"/>
      <c r="J12" s="3"/>
      <c r="K12" s="3"/>
      <c r="L12" s="3"/>
      <c r="M12" s="3"/>
    </row>
    <row r="13" spans="1:13" ht="12.75">
      <c r="A13" s="51">
        <v>7</v>
      </c>
      <c r="B13" s="76" t="s">
        <v>113</v>
      </c>
      <c r="C13" s="4" t="s">
        <v>7</v>
      </c>
      <c r="D13" s="74" t="s">
        <v>116</v>
      </c>
      <c r="E13" s="32" t="s">
        <v>180</v>
      </c>
      <c r="F13" s="62"/>
      <c r="G13" s="63"/>
      <c r="H13" s="63"/>
      <c r="I13" s="63"/>
      <c r="J13" s="3"/>
      <c r="K13" s="3"/>
      <c r="L13" s="3"/>
      <c r="M13" s="3"/>
    </row>
    <row r="14" spans="1:13" ht="12.75">
      <c r="A14" s="51">
        <v>8</v>
      </c>
      <c r="B14" s="59" t="s">
        <v>30</v>
      </c>
      <c r="C14" s="4" t="s">
        <v>7</v>
      </c>
      <c r="D14" s="50">
        <v>223528110</v>
      </c>
      <c r="E14" s="60" t="s">
        <v>29</v>
      </c>
      <c r="F14" s="64"/>
      <c r="G14" s="63"/>
      <c r="H14" s="63"/>
      <c r="I14" s="63"/>
      <c r="J14" s="3"/>
      <c r="K14" s="19"/>
      <c r="L14" s="3"/>
      <c r="M14" s="3"/>
    </row>
    <row r="15" spans="1:13" ht="12.75">
      <c r="A15" s="51">
        <v>9</v>
      </c>
      <c r="B15" s="82" t="s">
        <v>57</v>
      </c>
      <c r="C15" s="15" t="s">
        <v>7</v>
      </c>
      <c r="D15" s="75" t="s">
        <v>117</v>
      </c>
      <c r="E15" s="37" t="s">
        <v>210</v>
      </c>
      <c r="F15" s="61"/>
      <c r="G15" s="63"/>
      <c r="H15" s="63"/>
      <c r="I15" s="63"/>
      <c r="J15" s="3"/>
      <c r="K15" s="3"/>
      <c r="L15" s="3"/>
      <c r="M15" s="3"/>
    </row>
    <row r="16" spans="1:13" ht="27">
      <c r="A16" s="51">
        <v>10</v>
      </c>
      <c r="B16" s="82" t="s">
        <v>244</v>
      </c>
      <c r="C16" s="15" t="s">
        <v>48</v>
      </c>
      <c r="D16" s="126"/>
      <c r="E16" s="127"/>
      <c r="F16" s="61"/>
      <c r="G16" s="63"/>
      <c r="H16" s="63"/>
      <c r="I16" s="63"/>
      <c r="J16" s="3"/>
      <c r="K16" s="3"/>
      <c r="L16" s="3"/>
      <c r="M16" s="3"/>
    </row>
    <row r="17" spans="1:13" ht="12.75">
      <c r="A17" s="51">
        <v>11</v>
      </c>
      <c r="B17" s="52" t="s">
        <v>33</v>
      </c>
      <c r="C17" s="12" t="s">
        <v>7</v>
      </c>
      <c r="D17" s="29">
        <v>562103478</v>
      </c>
      <c r="E17" s="32" t="s">
        <v>211</v>
      </c>
      <c r="F17" s="139">
        <v>5256</v>
      </c>
      <c r="G17" s="65"/>
      <c r="H17" s="63"/>
      <c r="I17" s="63"/>
      <c r="J17" s="3"/>
      <c r="K17" s="3"/>
      <c r="L17" s="3"/>
      <c r="M17" s="3"/>
    </row>
    <row r="18" spans="1:13" ht="12.75">
      <c r="A18" s="51">
        <v>12</v>
      </c>
      <c r="B18" s="76" t="s">
        <v>28</v>
      </c>
      <c r="C18" s="4" t="s">
        <v>7</v>
      </c>
      <c r="D18" s="33">
        <v>133380760</v>
      </c>
      <c r="E18" s="32" t="s">
        <v>27</v>
      </c>
      <c r="F18" s="62"/>
      <c r="G18" s="63"/>
      <c r="H18" s="63"/>
      <c r="I18" s="63"/>
      <c r="J18" s="3"/>
      <c r="K18" s="3"/>
      <c r="L18" s="3"/>
      <c r="M18" s="3"/>
    </row>
    <row r="19" spans="1:13" ht="12.75">
      <c r="A19" s="51">
        <v>13</v>
      </c>
      <c r="B19" s="76" t="s">
        <v>156</v>
      </c>
      <c r="C19" s="4" t="s">
        <v>7</v>
      </c>
      <c r="D19" s="31">
        <v>134941092</v>
      </c>
      <c r="E19" s="32" t="s">
        <v>212</v>
      </c>
      <c r="F19" s="62"/>
      <c r="G19" s="63"/>
      <c r="H19" s="63"/>
      <c r="I19" s="63"/>
      <c r="J19" s="3"/>
      <c r="K19" s="3"/>
      <c r="L19" s="3"/>
      <c r="M19" s="3"/>
    </row>
    <row r="20" spans="1:13" ht="12.75">
      <c r="A20" s="51">
        <v>14</v>
      </c>
      <c r="B20" s="52" t="s">
        <v>34</v>
      </c>
      <c r="C20" s="12" t="s">
        <v>48</v>
      </c>
      <c r="D20" s="17">
        <v>135160382</v>
      </c>
      <c r="E20" s="115" t="s">
        <v>213</v>
      </c>
      <c r="F20" s="67"/>
      <c r="G20" s="63"/>
      <c r="H20" s="63"/>
      <c r="I20" s="63"/>
      <c r="J20" s="3"/>
      <c r="K20" s="3"/>
      <c r="L20" s="3"/>
      <c r="M20" s="3"/>
    </row>
    <row r="21" spans="1:13" ht="12.75">
      <c r="A21" s="51">
        <v>15</v>
      </c>
      <c r="B21" s="83" t="s">
        <v>114</v>
      </c>
      <c r="C21" s="4" t="s">
        <v>48</v>
      </c>
      <c r="D21" s="17">
        <v>135643426</v>
      </c>
      <c r="E21" s="115" t="s">
        <v>214</v>
      </c>
      <c r="F21" s="139"/>
      <c r="G21" s="63"/>
      <c r="H21" s="63"/>
      <c r="I21" s="63"/>
      <c r="J21" s="3"/>
      <c r="K21" s="3"/>
      <c r="L21" s="3"/>
      <c r="M21" s="3"/>
    </row>
    <row r="22" spans="1:13" ht="12.75">
      <c r="A22" s="51">
        <v>16</v>
      </c>
      <c r="B22" s="52" t="s">
        <v>35</v>
      </c>
      <c r="C22" s="4" t="s">
        <v>7</v>
      </c>
      <c r="D22" s="46" t="s">
        <v>100</v>
      </c>
      <c r="E22" s="35" t="s">
        <v>215</v>
      </c>
      <c r="F22" s="66">
        <v>7256</v>
      </c>
      <c r="G22" s="63"/>
      <c r="H22" s="63"/>
      <c r="I22" s="63"/>
      <c r="J22" s="3"/>
      <c r="K22" s="3"/>
      <c r="L22" s="3"/>
      <c r="M22" s="3"/>
    </row>
    <row r="23" spans="1:13" ht="12.75">
      <c r="A23" s="51">
        <v>17</v>
      </c>
      <c r="B23" s="52" t="s">
        <v>36</v>
      </c>
      <c r="C23" s="4" t="s">
        <v>48</v>
      </c>
      <c r="D23" s="17">
        <v>943112180</v>
      </c>
      <c r="E23" s="32" t="s">
        <v>216</v>
      </c>
      <c r="F23" s="61"/>
      <c r="G23" s="63"/>
      <c r="H23" s="63"/>
      <c r="I23" s="63"/>
      <c r="J23" s="3"/>
      <c r="K23" s="3"/>
      <c r="L23" s="3"/>
      <c r="M23" s="3"/>
    </row>
    <row r="24" spans="1:13" ht="12.75">
      <c r="A24" s="51">
        <v>18</v>
      </c>
      <c r="B24" s="52" t="s">
        <v>83</v>
      </c>
      <c r="C24" s="12" t="s">
        <v>7</v>
      </c>
      <c r="D24" s="29">
        <v>980159587</v>
      </c>
      <c r="E24" s="32" t="s">
        <v>217</v>
      </c>
      <c r="F24" s="62"/>
      <c r="G24" s="63"/>
      <c r="H24" s="63"/>
      <c r="I24" s="63"/>
      <c r="J24" s="3"/>
      <c r="K24" s="3"/>
      <c r="L24" s="3"/>
      <c r="M24" s="3"/>
    </row>
    <row r="25" spans="1:15" ht="12.75">
      <c r="A25" s="51">
        <v>19</v>
      </c>
      <c r="B25" s="52" t="s">
        <v>82</v>
      </c>
      <c r="C25" s="12" t="s">
        <v>7</v>
      </c>
      <c r="D25" s="29">
        <v>133604093</v>
      </c>
      <c r="E25" s="32" t="s">
        <v>217</v>
      </c>
      <c r="F25" s="67"/>
      <c r="G25" s="63"/>
      <c r="H25" s="63"/>
      <c r="I25" s="63"/>
      <c r="J25" s="3"/>
      <c r="K25" s="3"/>
      <c r="L25" s="3"/>
      <c r="M25" s="3"/>
      <c r="N25" s="19"/>
      <c r="O25" s="19"/>
    </row>
    <row r="26" spans="1:15" ht="12.75">
      <c r="A26" s="51">
        <v>20</v>
      </c>
      <c r="B26" s="52" t="s">
        <v>37</v>
      </c>
      <c r="C26" s="12" t="s">
        <v>7</v>
      </c>
      <c r="D26" s="29">
        <v>133299429</v>
      </c>
      <c r="E26" s="32" t="s">
        <v>217</v>
      </c>
      <c r="F26" s="62"/>
      <c r="G26" s="63"/>
      <c r="H26" s="63"/>
      <c r="I26" s="63"/>
      <c r="J26" s="3"/>
      <c r="K26" s="3"/>
      <c r="L26" s="3"/>
      <c r="M26" s="3"/>
      <c r="N26" s="19"/>
      <c r="O26" s="19"/>
    </row>
    <row r="27" spans="1:15" ht="14.25">
      <c r="A27" s="51">
        <v>21</v>
      </c>
      <c r="B27" s="52" t="s">
        <v>254</v>
      </c>
      <c r="C27" s="12" t="s">
        <v>7</v>
      </c>
      <c r="D27" s="137">
        <v>133459853</v>
      </c>
      <c r="E27" s="121" t="s">
        <v>227</v>
      </c>
      <c r="F27" s="140">
        <v>45</v>
      </c>
      <c r="G27" s="50"/>
      <c r="H27" s="50">
        <v>5257</v>
      </c>
      <c r="I27" s="63"/>
      <c r="J27" s="3"/>
      <c r="K27" s="3"/>
      <c r="L27" s="3"/>
      <c r="M27" s="3"/>
      <c r="N27" s="19"/>
      <c r="O27" s="19"/>
    </row>
    <row r="28" spans="1:15" ht="12.75">
      <c r="A28" s="51">
        <v>22</v>
      </c>
      <c r="B28" s="52" t="s">
        <v>136</v>
      </c>
      <c r="C28" s="12" t="s">
        <v>7</v>
      </c>
      <c r="D28" s="42" t="s">
        <v>137</v>
      </c>
      <c r="E28" s="32" t="s">
        <v>264</v>
      </c>
      <c r="F28" s="141" t="s">
        <v>263</v>
      </c>
      <c r="G28" s="63"/>
      <c r="H28" s="63"/>
      <c r="I28" s="63"/>
      <c r="J28" s="3"/>
      <c r="K28" s="3"/>
      <c r="L28" s="3"/>
      <c r="M28" s="3"/>
      <c r="N28" s="19"/>
      <c r="O28" s="19"/>
    </row>
    <row r="29" spans="1:15" ht="12.75">
      <c r="A29" s="51">
        <v>23</v>
      </c>
      <c r="B29" s="52" t="s">
        <v>38</v>
      </c>
      <c r="C29" s="12" t="s">
        <v>48</v>
      </c>
      <c r="D29" s="55">
        <v>133571598</v>
      </c>
      <c r="E29" s="32" t="s">
        <v>218</v>
      </c>
      <c r="F29" s="67"/>
      <c r="G29" s="63"/>
      <c r="H29" s="63"/>
      <c r="I29" s="63"/>
      <c r="J29" s="3"/>
      <c r="K29" s="3"/>
      <c r="L29" s="3"/>
      <c r="M29" s="3"/>
      <c r="N29" s="19"/>
      <c r="O29" s="19"/>
    </row>
    <row r="30" spans="1:13" ht="12.75">
      <c r="A30" s="51">
        <v>24</v>
      </c>
      <c r="B30" s="52" t="s">
        <v>39</v>
      </c>
      <c r="C30" s="12" t="s">
        <v>48</v>
      </c>
      <c r="D30" s="26">
        <v>134973745</v>
      </c>
      <c r="E30" s="32" t="s">
        <v>219</v>
      </c>
      <c r="F30" s="61">
        <v>10</v>
      </c>
      <c r="G30" s="50"/>
      <c r="H30" s="50">
        <v>10</v>
      </c>
      <c r="I30" s="50">
        <v>5288</v>
      </c>
      <c r="J30" s="3">
        <v>997</v>
      </c>
      <c r="K30" s="3" t="s">
        <v>88</v>
      </c>
      <c r="L30" s="3">
        <v>2212</v>
      </c>
      <c r="M30" s="3" t="s">
        <v>89</v>
      </c>
    </row>
    <row r="31" spans="1:13" ht="12.75">
      <c r="A31" s="51">
        <v>25</v>
      </c>
      <c r="B31" s="52" t="s">
        <v>134</v>
      </c>
      <c r="C31" s="12" t="s">
        <v>7</v>
      </c>
      <c r="D31" s="17">
        <v>132602298</v>
      </c>
      <c r="E31" s="32" t="s">
        <v>220</v>
      </c>
      <c r="F31" s="61"/>
      <c r="G31" s="50"/>
      <c r="H31" s="50"/>
      <c r="I31" s="50"/>
      <c r="J31" s="3"/>
      <c r="K31" s="3"/>
      <c r="L31" s="3"/>
      <c r="M31" s="3"/>
    </row>
    <row r="32" spans="1:13" ht="12.75">
      <c r="A32" s="51">
        <v>26</v>
      </c>
      <c r="B32" s="52" t="s">
        <v>232</v>
      </c>
      <c r="C32" s="12" t="s">
        <v>7</v>
      </c>
      <c r="D32" s="17" t="s">
        <v>233</v>
      </c>
      <c r="E32" s="32" t="s">
        <v>221</v>
      </c>
      <c r="F32" s="61"/>
      <c r="G32" s="50"/>
      <c r="H32" s="50"/>
      <c r="I32" s="50"/>
      <c r="J32" s="3"/>
      <c r="K32" s="3"/>
      <c r="L32" s="3"/>
      <c r="M32" s="3"/>
    </row>
    <row r="33" spans="1:13" ht="12.75">
      <c r="A33" s="51">
        <v>27</v>
      </c>
      <c r="B33" s="52" t="s">
        <v>231</v>
      </c>
      <c r="C33" s="12" t="s">
        <v>7</v>
      </c>
      <c r="D33" s="17" t="s">
        <v>234</v>
      </c>
      <c r="E33" s="32" t="s">
        <v>221</v>
      </c>
      <c r="F33" s="61"/>
      <c r="G33" s="50"/>
      <c r="H33" s="50"/>
      <c r="I33" s="50"/>
      <c r="J33" s="3"/>
      <c r="K33" s="3"/>
      <c r="L33" s="3"/>
      <c r="M33" s="3"/>
    </row>
    <row r="34" spans="1:13" ht="12.75">
      <c r="A34" s="51">
        <v>28</v>
      </c>
      <c r="B34" s="52" t="s">
        <v>40</v>
      </c>
      <c r="C34" s="12" t="s">
        <v>7</v>
      </c>
      <c r="D34" s="17">
        <v>941737782</v>
      </c>
      <c r="E34" s="32" t="s">
        <v>53</v>
      </c>
      <c r="F34" s="61"/>
      <c r="G34" s="50"/>
      <c r="H34" s="50"/>
      <c r="I34" s="50"/>
      <c r="J34" s="3"/>
      <c r="K34" s="3"/>
      <c r="L34" s="3"/>
      <c r="M34" s="3"/>
    </row>
    <row r="35" spans="1:13" ht="12.75">
      <c r="A35" s="51">
        <v>29</v>
      </c>
      <c r="B35" s="52" t="s">
        <v>60</v>
      </c>
      <c r="C35" s="12" t="s">
        <v>7</v>
      </c>
      <c r="D35" s="17">
        <v>132798343</v>
      </c>
      <c r="E35" s="40" t="s">
        <v>61</v>
      </c>
      <c r="F35" s="61"/>
      <c r="G35" s="50">
        <v>5223</v>
      </c>
      <c r="H35" s="50"/>
      <c r="I35" s="50">
        <v>1438</v>
      </c>
      <c r="J35" s="3"/>
      <c r="K35" s="3"/>
      <c r="L35" s="3"/>
      <c r="M35" s="3"/>
    </row>
    <row r="36" spans="1:13" ht="12.75">
      <c r="A36" s="51">
        <v>30</v>
      </c>
      <c r="B36" s="52" t="s">
        <v>119</v>
      </c>
      <c r="C36" s="12" t="s">
        <v>7</v>
      </c>
      <c r="D36" s="17">
        <v>363667433</v>
      </c>
      <c r="E36" s="77" t="s">
        <v>118</v>
      </c>
      <c r="F36" s="61"/>
      <c r="G36" s="50"/>
      <c r="H36" s="50"/>
      <c r="I36" s="61"/>
      <c r="J36" s="3"/>
      <c r="K36" s="3"/>
      <c r="L36" s="3"/>
      <c r="M36" s="3"/>
    </row>
    <row r="37" spans="1:13" ht="12.75">
      <c r="A37" s="51">
        <v>31</v>
      </c>
      <c r="B37" s="52" t="s">
        <v>72</v>
      </c>
      <c r="C37" s="4" t="s">
        <v>48</v>
      </c>
      <c r="D37" s="3">
        <v>135266470</v>
      </c>
      <c r="E37" s="32" t="s">
        <v>64</v>
      </c>
      <c r="F37" s="61"/>
      <c r="G37" s="61"/>
      <c r="H37" s="61"/>
      <c r="I37" s="61"/>
      <c r="J37" s="3">
        <v>908</v>
      </c>
      <c r="K37" s="3" t="s">
        <v>73</v>
      </c>
      <c r="L37" s="3">
        <v>950</v>
      </c>
      <c r="M37" s="3" t="s">
        <v>74</v>
      </c>
    </row>
    <row r="38" spans="1:13" ht="12.75">
      <c r="A38" s="51">
        <v>32</v>
      </c>
      <c r="B38" s="52" t="s">
        <v>99</v>
      </c>
      <c r="C38" s="4" t="s">
        <v>7</v>
      </c>
      <c r="D38" s="55">
        <v>112418191</v>
      </c>
      <c r="E38" s="103" t="s">
        <v>63</v>
      </c>
      <c r="F38" s="105">
        <v>418</v>
      </c>
      <c r="G38" s="66"/>
      <c r="H38" s="105">
        <v>274</v>
      </c>
      <c r="I38" s="61"/>
      <c r="J38" s="3"/>
      <c r="K38" s="3"/>
      <c r="L38" s="3"/>
      <c r="M38" s="3"/>
    </row>
    <row r="39" spans="1:13" ht="14.25">
      <c r="A39" s="51">
        <v>33</v>
      </c>
      <c r="B39" s="52" t="s">
        <v>268</v>
      </c>
      <c r="C39" s="4" t="s">
        <v>48</v>
      </c>
      <c r="D39" s="128" t="s">
        <v>143</v>
      </c>
      <c r="E39" s="129"/>
      <c r="F39" s="124"/>
      <c r="G39" s="65"/>
      <c r="H39" s="68"/>
      <c r="I39" s="50"/>
      <c r="J39" s="3"/>
      <c r="K39" s="3"/>
      <c r="L39" s="3"/>
      <c r="M39" s="3"/>
    </row>
    <row r="40" spans="1:13" ht="14.25">
      <c r="A40" s="51">
        <v>34</v>
      </c>
      <c r="B40" s="81" t="s">
        <v>241</v>
      </c>
      <c r="C40" s="4" t="s">
        <v>7</v>
      </c>
      <c r="D40" s="150">
        <v>133439158</v>
      </c>
      <c r="E40" s="117" t="s">
        <v>21</v>
      </c>
      <c r="F40" s="14"/>
      <c r="G40" s="63"/>
      <c r="H40" s="14"/>
      <c r="I40" s="63"/>
      <c r="J40" s="3"/>
      <c r="K40" s="3"/>
      <c r="L40" s="3"/>
      <c r="M40" s="3"/>
    </row>
    <row r="41" spans="1:13" ht="12.75">
      <c r="A41" s="51">
        <v>35</v>
      </c>
      <c r="B41" s="84" t="s">
        <v>125</v>
      </c>
      <c r="C41" s="4" t="s">
        <v>7</v>
      </c>
      <c r="D41" s="12">
        <v>953667085</v>
      </c>
      <c r="E41" s="32" t="s">
        <v>196</v>
      </c>
      <c r="F41" s="62"/>
      <c r="G41" s="63"/>
      <c r="H41" s="63"/>
      <c r="I41" s="63"/>
      <c r="J41" s="3"/>
      <c r="K41" s="3"/>
      <c r="L41" s="3"/>
      <c r="M41" s="3"/>
    </row>
    <row r="42" spans="1:13" ht="12.75">
      <c r="A42" s="51">
        <v>36</v>
      </c>
      <c r="B42" s="101" t="s">
        <v>262</v>
      </c>
      <c r="C42" s="12" t="s">
        <v>7</v>
      </c>
      <c r="D42" s="17">
        <v>131898818</v>
      </c>
      <c r="E42" s="32" t="s">
        <v>197</v>
      </c>
      <c r="F42" s="61"/>
      <c r="G42" s="50"/>
      <c r="H42" s="50"/>
      <c r="I42" s="50"/>
      <c r="J42" s="3"/>
      <c r="K42" s="3"/>
      <c r="L42" s="3"/>
      <c r="M42" s="3"/>
    </row>
    <row r="43" spans="1:13" ht="12.75">
      <c r="A43" s="51">
        <v>37</v>
      </c>
      <c r="B43" s="85" t="s">
        <v>90</v>
      </c>
      <c r="C43" s="12" t="s">
        <v>48</v>
      </c>
      <c r="D43" s="17">
        <v>135015677</v>
      </c>
      <c r="E43" s="32" t="s">
        <v>198</v>
      </c>
      <c r="F43" s="61"/>
      <c r="G43" s="50"/>
      <c r="H43" s="50"/>
      <c r="I43" s="50"/>
      <c r="J43" s="3"/>
      <c r="K43" s="3"/>
      <c r="L43" s="3"/>
      <c r="M43" s="3"/>
    </row>
    <row r="44" spans="1:13" ht="12.75">
      <c r="A44" s="51">
        <v>38</v>
      </c>
      <c r="B44" s="85" t="s">
        <v>250</v>
      </c>
      <c r="C44" s="12" t="s">
        <v>48</v>
      </c>
      <c r="D44" s="17" t="s">
        <v>249</v>
      </c>
      <c r="E44" s="32" t="s">
        <v>198</v>
      </c>
      <c r="F44" s="61"/>
      <c r="G44" s="50"/>
      <c r="H44" s="50"/>
      <c r="I44" s="50"/>
      <c r="J44" s="3"/>
      <c r="K44" s="3"/>
      <c r="L44" s="3"/>
      <c r="M44" s="3"/>
    </row>
    <row r="45" spans="1:13" ht="12.75">
      <c r="A45" s="51">
        <v>39</v>
      </c>
      <c r="B45" s="91" t="s">
        <v>80</v>
      </c>
      <c r="C45" s="13" t="s">
        <v>7</v>
      </c>
      <c r="D45" s="29">
        <v>135680329</v>
      </c>
      <c r="E45" s="122" t="s">
        <v>195</v>
      </c>
      <c r="F45" s="69" t="s">
        <v>81</v>
      </c>
      <c r="G45" s="54">
        <v>2800</v>
      </c>
      <c r="H45" s="50"/>
      <c r="I45" s="70"/>
      <c r="J45" s="20"/>
      <c r="K45" s="21"/>
      <c r="L45" s="22"/>
      <c r="M45" s="23"/>
    </row>
    <row r="46" spans="1:13" ht="12.75">
      <c r="A46" s="51">
        <v>40</v>
      </c>
      <c r="B46" s="100" t="s">
        <v>50</v>
      </c>
      <c r="C46" s="13" t="s">
        <v>7</v>
      </c>
      <c r="D46" s="13">
        <v>132730828</v>
      </c>
      <c r="E46" s="35" t="s">
        <v>51</v>
      </c>
      <c r="F46" s="71" t="s">
        <v>52</v>
      </c>
      <c r="G46" s="106"/>
      <c r="H46" s="65">
        <v>5225</v>
      </c>
      <c r="I46" s="65"/>
      <c r="J46" s="3"/>
      <c r="K46" s="3"/>
      <c r="L46" s="3"/>
      <c r="M46" s="3"/>
    </row>
    <row r="47" spans="1:13" ht="12.75">
      <c r="A47" s="51">
        <v>41</v>
      </c>
      <c r="B47" s="97" t="s">
        <v>127</v>
      </c>
      <c r="C47" s="13" t="s">
        <v>48</v>
      </c>
      <c r="D47" s="13">
        <v>132722082</v>
      </c>
      <c r="E47" s="35" t="s">
        <v>194</v>
      </c>
      <c r="F47" s="71"/>
      <c r="G47" s="65"/>
      <c r="H47" s="65"/>
      <c r="I47" s="65"/>
      <c r="J47" s="3"/>
      <c r="K47" s="3"/>
      <c r="L47" s="3"/>
      <c r="M47" s="3"/>
    </row>
    <row r="48" spans="1:13" ht="12.75">
      <c r="A48" s="51">
        <v>42</v>
      </c>
      <c r="B48" s="87" t="s">
        <v>105</v>
      </c>
      <c r="C48" s="13" t="s">
        <v>7</v>
      </c>
      <c r="D48" s="13">
        <v>133894311</v>
      </c>
      <c r="E48" s="35" t="s">
        <v>193</v>
      </c>
      <c r="F48" s="71">
        <v>126</v>
      </c>
      <c r="G48" s="65">
        <v>456</v>
      </c>
      <c r="H48" s="65">
        <v>33</v>
      </c>
      <c r="I48" s="65"/>
      <c r="J48" s="3"/>
      <c r="K48" s="3"/>
      <c r="L48" s="3"/>
      <c r="M48" s="3"/>
    </row>
    <row r="49" spans="1:13" ht="27">
      <c r="A49" s="51">
        <v>43</v>
      </c>
      <c r="B49" s="97" t="s">
        <v>266</v>
      </c>
      <c r="C49" s="13" t="s">
        <v>48</v>
      </c>
      <c r="D49" s="13">
        <v>521965997</v>
      </c>
      <c r="E49" s="35" t="s">
        <v>207</v>
      </c>
      <c r="F49" s="71"/>
      <c r="G49" s="65"/>
      <c r="H49" s="65"/>
      <c r="I49" s="65"/>
      <c r="J49" s="3"/>
      <c r="K49" s="3"/>
      <c r="L49" s="3"/>
      <c r="M49" s="3"/>
    </row>
    <row r="50" spans="1:13" ht="12.75">
      <c r="A50" s="51">
        <v>44</v>
      </c>
      <c r="B50" s="85" t="s">
        <v>131</v>
      </c>
      <c r="C50" s="12" t="s">
        <v>7</v>
      </c>
      <c r="D50" s="17">
        <v>363620984</v>
      </c>
      <c r="E50" s="32" t="s">
        <v>192</v>
      </c>
      <c r="F50" s="62"/>
      <c r="G50" s="63"/>
      <c r="H50" s="63"/>
      <c r="I50" s="63"/>
      <c r="J50" s="3"/>
      <c r="K50" s="3"/>
      <c r="L50" s="3"/>
      <c r="M50" s="3"/>
    </row>
    <row r="51" spans="1:13" ht="12.75">
      <c r="A51" s="51">
        <v>45</v>
      </c>
      <c r="B51" s="85" t="s">
        <v>112</v>
      </c>
      <c r="C51" s="12" t="s">
        <v>7</v>
      </c>
      <c r="D51" s="31">
        <v>232384840</v>
      </c>
      <c r="E51" s="32" t="s">
        <v>78</v>
      </c>
      <c r="F51" s="62"/>
      <c r="G51" s="63"/>
      <c r="H51" s="63"/>
      <c r="I51" s="63"/>
      <c r="J51" s="3">
        <v>5237</v>
      </c>
      <c r="K51" s="3"/>
      <c r="L51" s="3"/>
      <c r="M51" s="3"/>
    </row>
    <row r="52" spans="1:13" ht="12.75">
      <c r="A52" s="51">
        <v>46</v>
      </c>
      <c r="B52" s="85" t="s">
        <v>154</v>
      </c>
      <c r="C52" s="12" t="s">
        <v>7</v>
      </c>
      <c r="D52" s="31">
        <v>161650243</v>
      </c>
      <c r="E52" s="32" t="s">
        <v>191</v>
      </c>
      <c r="F52" s="62"/>
      <c r="G52" s="63"/>
      <c r="H52" s="63"/>
      <c r="I52" s="63"/>
      <c r="J52" s="3"/>
      <c r="K52" s="3"/>
      <c r="L52" s="3"/>
      <c r="M52" s="3"/>
    </row>
    <row r="53" spans="1:13" ht="12.75">
      <c r="A53" s="51">
        <v>47</v>
      </c>
      <c r="B53" s="88" t="s">
        <v>97</v>
      </c>
      <c r="C53" s="2" t="s">
        <v>48</v>
      </c>
      <c r="D53" s="13">
        <v>746036463</v>
      </c>
      <c r="E53" s="35" t="s">
        <v>96</v>
      </c>
      <c r="F53" s="62"/>
      <c r="G53" s="63"/>
      <c r="H53" s="63"/>
      <c r="I53" s="63"/>
      <c r="J53" s="3"/>
      <c r="K53" s="3"/>
      <c r="L53" s="3"/>
      <c r="M53" s="3"/>
    </row>
    <row r="54" spans="1:13" ht="12.75">
      <c r="A54" s="51">
        <v>48</v>
      </c>
      <c r="B54" s="89" t="s">
        <v>95</v>
      </c>
      <c r="C54" s="4" t="s">
        <v>7</v>
      </c>
      <c r="D54" s="56">
        <v>135108880</v>
      </c>
      <c r="E54" s="32" t="s">
        <v>9</v>
      </c>
      <c r="F54" s="62"/>
      <c r="G54" s="72"/>
      <c r="H54" s="63"/>
      <c r="I54" s="63"/>
      <c r="J54" s="3"/>
      <c r="K54" s="3"/>
      <c r="L54" s="3"/>
      <c r="M54" s="3"/>
    </row>
    <row r="55" spans="1:13" ht="12.75">
      <c r="A55" s="51">
        <v>49</v>
      </c>
      <c r="B55" s="89" t="s">
        <v>228</v>
      </c>
      <c r="C55" s="4" t="s">
        <v>7</v>
      </c>
      <c r="D55" s="13">
        <v>381961943</v>
      </c>
      <c r="E55" s="32" t="s">
        <v>229</v>
      </c>
      <c r="F55" s="62"/>
      <c r="G55" s="72"/>
      <c r="H55" s="63"/>
      <c r="I55" s="63"/>
      <c r="J55" s="3"/>
      <c r="K55" s="3"/>
      <c r="L55" s="3"/>
      <c r="M55" s="3"/>
    </row>
    <row r="56" spans="1:13" ht="12.75">
      <c r="A56" s="51">
        <v>50</v>
      </c>
      <c r="B56" s="85" t="s">
        <v>140</v>
      </c>
      <c r="C56" s="12" t="s">
        <v>7</v>
      </c>
      <c r="D56" s="17">
        <v>30400006</v>
      </c>
      <c r="E56" s="121" t="s">
        <v>190</v>
      </c>
      <c r="F56" s="61"/>
      <c r="G56" s="50"/>
      <c r="H56" s="50"/>
      <c r="I56" s="63"/>
      <c r="J56" s="3"/>
      <c r="K56" s="3"/>
      <c r="L56" s="3"/>
      <c r="M56" s="3"/>
    </row>
    <row r="57" spans="1:13" ht="12.75">
      <c r="A57" s="51">
        <v>51</v>
      </c>
      <c r="B57" s="89" t="s">
        <v>14</v>
      </c>
      <c r="C57" s="4" t="s">
        <v>7</v>
      </c>
      <c r="D57" s="50" t="s">
        <v>130</v>
      </c>
      <c r="E57" s="32" t="s">
        <v>188</v>
      </c>
      <c r="F57" s="62"/>
      <c r="G57" s="63"/>
      <c r="H57" s="63"/>
      <c r="I57" s="63"/>
      <c r="J57" s="3"/>
      <c r="K57" s="3"/>
      <c r="L57" s="3"/>
      <c r="M57" s="3"/>
    </row>
    <row r="58" spans="1:13" ht="12.75">
      <c r="A58" s="51">
        <v>52</v>
      </c>
      <c r="B58" s="89" t="s">
        <v>20</v>
      </c>
      <c r="C58" s="4" t="s">
        <v>7</v>
      </c>
      <c r="D58" s="50">
        <v>743037041</v>
      </c>
      <c r="E58" s="32" t="s">
        <v>19</v>
      </c>
      <c r="F58" s="62">
        <v>7273</v>
      </c>
      <c r="G58" s="63">
        <v>7273</v>
      </c>
      <c r="H58" s="63">
        <v>7273</v>
      </c>
      <c r="I58" s="63" t="s">
        <v>103</v>
      </c>
      <c r="J58" s="3">
        <v>7274</v>
      </c>
      <c r="K58" s="3" t="s">
        <v>104</v>
      </c>
      <c r="L58" s="3"/>
      <c r="M58" s="3"/>
    </row>
    <row r="59" spans="1:13" ht="12.75">
      <c r="A59" s="51">
        <v>53</v>
      </c>
      <c r="B59" s="89" t="s">
        <v>122</v>
      </c>
      <c r="C59" s="4" t="s">
        <v>48</v>
      </c>
      <c r="D59" s="74" t="s">
        <v>144</v>
      </c>
      <c r="E59" s="32" t="s">
        <v>189</v>
      </c>
      <c r="F59" s="62"/>
      <c r="G59" s="63"/>
      <c r="H59" s="63"/>
      <c r="I59" s="63"/>
      <c r="J59" s="3"/>
      <c r="K59" s="3"/>
      <c r="L59" s="3"/>
      <c r="M59" s="3"/>
    </row>
    <row r="60" spans="1:13" ht="14.25">
      <c r="A60" s="51">
        <v>54</v>
      </c>
      <c r="B60" s="89" t="s">
        <v>270</v>
      </c>
      <c r="C60" s="4" t="s">
        <v>7</v>
      </c>
      <c r="D60" s="113"/>
      <c r="E60" s="28"/>
      <c r="F60" s="62"/>
      <c r="G60" s="63"/>
      <c r="H60" s="63"/>
      <c r="I60" s="63"/>
      <c r="J60" s="3"/>
      <c r="K60" s="3"/>
      <c r="L60" s="3"/>
      <c r="M60" s="3"/>
    </row>
    <row r="61" spans="1:13" ht="12.75">
      <c r="A61" s="51">
        <v>55</v>
      </c>
      <c r="B61" s="90" t="s">
        <v>66</v>
      </c>
      <c r="C61" s="13" t="s">
        <v>7</v>
      </c>
      <c r="D61" s="38">
        <v>133379014</v>
      </c>
      <c r="E61" s="45" t="s">
        <v>181</v>
      </c>
      <c r="F61" s="147">
        <v>60</v>
      </c>
      <c r="G61" s="73"/>
      <c r="H61" s="73">
        <v>187</v>
      </c>
      <c r="I61" s="73"/>
      <c r="J61" s="3"/>
      <c r="K61" s="3"/>
      <c r="L61" s="3"/>
      <c r="M61" s="3"/>
    </row>
    <row r="62" spans="1:13" ht="12.75">
      <c r="A62" s="51">
        <v>56</v>
      </c>
      <c r="B62" s="89" t="s">
        <v>153</v>
      </c>
      <c r="C62" s="4" t="s">
        <v>7</v>
      </c>
      <c r="D62" s="55" t="s">
        <v>257</v>
      </c>
      <c r="E62" s="133">
        <v>7320</v>
      </c>
      <c r="F62" s="148"/>
      <c r="G62" s="63"/>
      <c r="H62" s="63"/>
      <c r="I62" s="63"/>
      <c r="J62" s="3"/>
      <c r="K62" s="3"/>
      <c r="L62" s="3"/>
      <c r="M62" s="3"/>
    </row>
    <row r="63" spans="1:13" ht="12.75">
      <c r="A63" s="51">
        <v>57</v>
      </c>
      <c r="B63" s="85" t="s">
        <v>138</v>
      </c>
      <c r="C63" s="4" t="s">
        <v>7</v>
      </c>
      <c r="D63" s="17">
        <v>952622900</v>
      </c>
      <c r="E63" s="32" t="s">
        <v>182</v>
      </c>
      <c r="F63" s="61"/>
      <c r="G63" s="50"/>
      <c r="H63" s="50"/>
      <c r="I63" s="63"/>
      <c r="J63" s="24"/>
      <c r="K63" s="24"/>
      <c r="L63" s="3"/>
      <c r="M63" s="3"/>
    </row>
    <row r="64" spans="1:13" ht="12.75">
      <c r="A64" s="51">
        <v>58</v>
      </c>
      <c r="B64" s="85" t="s">
        <v>139</v>
      </c>
      <c r="C64" s="4" t="s">
        <v>48</v>
      </c>
      <c r="D64" s="17">
        <v>134994650</v>
      </c>
      <c r="E64" s="32" t="s">
        <v>62</v>
      </c>
      <c r="F64" s="61"/>
      <c r="G64" s="50"/>
      <c r="H64" s="50"/>
      <c r="I64" s="63"/>
      <c r="J64" s="24"/>
      <c r="K64" s="24"/>
      <c r="L64" s="3"/>
      <c r="M64" s="3"/>
    </row>
    <row r="65" spans="1:13" ht="27.75" customHeight="1">
      <c r="A65" s="51">
        <v>59</v>
      </c>
      <c r="B65" s="85" t="s">
        <v>155</v>
      </c>
      <c r="C65" s="12" t="s">
        <v>48</v>
      </c>
      <c r="D65" s="17">
        <v>340797057</v>
      </c>
      <c r="E65" s="32" t="s">
        <v>49</v>
      </c>
      <c r="F65" s="61"/>
      <c r="G65" s="50"/>
      <c r="H65" s="50"/>
      <c r="I65" s="63"/>
      <c r="J65" s="24"/>
      <c r="K65" s="24"/>
      <c r="L65" s="3"/>
      <c r="M65" s="3"/>
    </row>
    <row r="66" spans="1:13" ht="14.25">
      <c r="A66" s="51">
        <v>60</v>
      </c>
      <c r="B66" s="89" t="s">
        <v>274</v>
      </c>
      <c r="C66" s="4" t="s">
        <v>7</v>
      </c>
      <c r="D66" s="12">
        <v>133838570</v>
      </c>
      <c r="E66" s="32" t="s">
        <v>26</v>
      </c>
      <c r="F66" s="62"/>
      <c r="G66" s="63"/>
      <c r="H66" s="63"/>
      <c r="I66" s="63"/>
      <c r="J66" s="3"/>
      <c r="K66" s="3"/>
      <c r="L66" s="3"/>
      <c r="M66" s="3"/>
    </row>
    <row r="67" spans="1:13" ht="12.75">
      <c r="A67" s="51">
        <v>61</v>
      </c>
      <c r="B67" s="89" t="s">
        <v>246</v>
      </c>
      <c r="C67" s="4"/>
      <c r="D67" s="12" t="s">
        <v>247</v>
      </c>
      <c r="E67" s="32" t="s">
        <v>248</v>
      </c>
      <c r="F67" s="62"/>
      <c r="G67" s="63"/>
      <c r="H67" s="63"/>
      <c r="I67" s="63"/>
      <c r="J67" s="3"/>
      <c r="K67" s="3"/>
      <c r="L67" s="3"/>
      <c r="M67" s="3"/>
    </row>
    <row r="68" spans="1:13" ht="12.75">
      <c r="A68" s="51">
        <v>62</v>
      </c>
      <c r="B68" s="85" t="s">
        <v>41</v>
      </c>
      <c r="C68" s="12" t="s">
        <v>7</v>
      </c>
      <c r="D68" s="17">
        <v>520902557</v>
      </c>
      <c r="E68" s="32" t="s">
        <v>183</v>
      </c>
      <c r="F68" s="62"/>
      <c r="G68" s="50">
        <v>5214</v>
      </c>
      <c r="H68" s="63"/>
      <c r="I68" s="63"/>
      <c r="J68" s="3"/>
      <c r="K68" s="3"/>
      <c r="L68" s="3"/>
      <c r="M68" s="3"/>
    </row>
    <row r="69" spans="1:13" ht="12.75">
      <c r="A69" s="51">
        <v>63</v>
      </c>
      <c r="B69" s="85" t="s">
        <v>42</v>
      </c>
      <c r="C69" s="4" t="s">
        <v>7</v>
      </c>
      <c r="D69" s="17">
        <v>132518466</v>
      </c>
      <c r="E69" s="104" t="s">
        <v>58</v>
      </c>
      <c r="F69" s="62"/>
      <c r="G69" s="63"/>
      <c r="H69" s="63"/>
      <c r="I69" s="63"/>
      <c r="J69" s="3"/>
      <c r="K69" s="3"/>
      <c r="L69" s="3"/>
      <c r="M69" s="3"/>
    </row>
    <row r="70" spans="1:13" ht="12.75">
      <c r="A70" s="51">
        <v>64</v>
      </c>
      <c r="B70" s="85" t="s">
        <v>121</v>
      </c>
      <c r="C70" s="4" t="s">
        <v>48</v>
      </c>
      <c r="D70" s="17">
        <v>391186267</v>
      </c>
      <c r="E70" s="37" t="s">
        <v>184</v>
      </c>
      <c r="F70" s="67"/>
      <c r="G70" s="63"/>
      <c r="H70" s="63"/>
      <c r="I70" s="63"/>
      <c r="J70" s="3"/>
      <c r="K70" s="3"/>
      <c r="L70" s="3"/>
      <c r="M70" s="3"/>
    </row>
    <row r="71" spans="1:13" ht="12.75">
      <c r="A71" s="51">
        <v>65</v>
      </c>
      <c r="B71" s="85" t="s">
        <v>135</v>
      </c>
      <c r="C71" s="4" t="s">
        <v>7</v>
      </c>
      <c r="D71" s="17">
        <v>133719140</v>
      </c>
      <c r="E71" s="37" t="s">
        <v>185</v>
      </c>
      <c r="F71" s="14" t="s">
        <v>146</v>
      </c>
      <c r="G71" s="63"/>
      <c r="H71" s="63"/>
      <c r="I71" s="63"/>
      <c r="J71" s="3"/>
      <c r="K71" s="3"/>
      <c r="L71" s="3"/>
      <c r="M71" s="3"/>
    </row>
    <row r="72" spans="1:13" ht="12.75">
      <c r="A72" s="51">
        <v>66</v>
      </c>
      <c r="B72" s="89" t="s">
        <v>25</v>
      </c>
      <c r="C72" s="4" t="s">
        <v>7</v>
      </c>
      <c r="D72" s="50">
        <v>341391952</v>
      </c>
      <c r="E72" s="32" t="s">
        <v>24</v>
      </c>
      <c r="F72" s="62"/>
      <c r="G72" s="63"/>
      <c r="H72" s="63"/>
      <c r="I72" s="63"/>
      <c r="J72" s="3"/>
      <c r="K72" s="3"/>
      <c r="L72" s="3"/>
      <c r="M72" s="3"/>
    </row>
    <row r="73" spans="1:13" ht="12.75">
      <c r="A73" s="51">
        <v>67</v>
      </c>
      <c r="B73" s="85" t="s">
        <v>93</v>
      </c>
      <c r="C73" s="4" t="s">
        <v>48</v>
      </c>
      <c r="D73" s="17">
        <v>250659306</v>
      </c>
      <c r="E73" s="32" t="s">
        <v>59</v>
      </c>
      <c r="F73" s="61"/>
      <c r="G73" s="50"/>
      <c r="H73" s="50"/>
      <c r="I73" s="50"/>
      <c r="J73" s="17"/>
      <c r="K73" s="3"/>
      <c r="L73" s="3"/>
      <c r="M73" s="3"/>
    </row>
    <row r="74" spans="1:13" ht="12.75">
      <c r="A74" s="51">
        <v>68</v>
      </c>
      <c r="B74" s="85" t="s">
        <v>43</v>
      </c>
      <c r="C74" s="12" t="s">
        <v>7</v>
      </c>
      <c r="D74" s="17">
        <v>135674085</v>
      </c>
      <c r="E74" s="39" t="s">
        <v>150</v>
      </c>
      <c r="F74" s="76">
        <v>5143</v>
      </c>
      <c r="G74" s="17"/>
      <c r="H74" s="17">
        <v>5273</v>
      </c>
      <c r="I74" s="17">
        <v>5274</v>
      </c>
      <c r="J74" s="3"/>
      <c r="K74" s="3"/>
      <c r="L74" s="3"/>
      <c r="M74" s="3"/>
    </row>
    <row r="75" spans="1:13" ht="12.75">
      <c r="A75" s="51">
        <v>69</v>
      </c>
      <c r="B75" s="85" t="s">
        <v>149</v>
      </c>
      <c r="C75" s="12" t="s">
        <v>7</v>
      </c>
      <c r="D75" s="17">
        <v>132761776</v>
      </c>
      <c r="E75" s="32" t="s">
        <v>199</v>
      </c>
      <c r="F75" s="76">
        <v>5143</v>
      </c>
      <c r="G75" s="17"/>
      <c r="H75" s="17">
        <v>5273</v>
      </c>
      <c r="I75" s="17">
        <v>5274</v>
      </c>
      <c r="J75" s="17"/>
      <c r="K75" s="17"/>
      <c r="L75" s="17"/>
      <c r="M75" s="17"/>
    </row>
    <row r="76" spans="1:13" s="26" customFormat="1" ht="25.5">
      <c r="A76" s="51">
        <v>70</v>
      </c>
      <c r="B76" s="85" t="s">
        <v>276</v>
      </c>
      <c r="C76" s="4" t="s">
        <v>48</v>
      </c>
      <c r="D76" s="17">
        <v>134080222</v>
      </c>
      <c r="E76" s="32">
        <v>7268</v>
      </c>
      <c r="F76" s="61"/>
      <c r="G76" s="50"/>
      <c r="H76" s="50"/>
      <c r="I76" s="50"/>
      <c r="J76" s="17"/>
      <c r="K76" s="3"/>
      <c r="L76" s="3"/>
      <c r="M76" s="3"/>
    </row>
    <row r="77" spans="1:13" s="26" customFormat="1" ht="12.75">
      <c r="A77" s="51">
        <v>71</v>
      </c>
      <c r="B77" s="85" t="s">
        <v>157</v>
      </c>
      <c r="C77" s="12" t="s">
        <v>7</v>
      </c>
      <c r="D77" s="17">
        <v>135674085</v>
      </c>
      <c r="E77" s="32" t="s">
        <v>199</v>
      </c>
      <c r="F77" s="76">
        <v>5143</v>
      </c>
      <c r="G77" s="17"/>
      <c r="H77" s="17">
        <v>5273</v>
      </c>
      <c r="I77" s="17">
        <v>5274</v>
      </c>
      <c r="J77" s="17"/>
      <c r="K77" s="17"/>
      <c r="L77" s="17"/>
      <c r="M77" s="17"/>
    </row>
    <row r="78" spans="1:13" ht="12.75">
      <c r="A78" s="51">
        <v>72</v>
      </c>
      <c r="B78" s="99" t="s">
        <v>123</v>
      </c>
      <c r="C78" s="12" t="s">
        <v>48</v>
      </c>
      <c r="D78" s="17">
        <v>135581829</v>
      </c>
      <c r="E78" s="63" t="s">
        <v>164</v>
      </c>
      <c r="F78" s="76"/>
      <c r="G78" s="17"/>
      <c r="H78" s="17"/>
      <c r="I78" s="17"/>
      <c r="J78" s="3"/>
      <c r="K78" s="3"/>
      <c r="L78" s="3"/>
      <c r="M78" s="3"/>
    </row>
    <row r="79" spans="1:13" ht="12.75">
      <c r="A79" s="51">
        <v>73</v>
      </c>
      <c r="B79" s="91" t="s">
        <v>85</v>
      </c>
      <c r="C79" s="13" t="s">
        <v>48</v>
      </c>
      <c r="D79" s="54" t="s">
        <v>86</v>
      </c>
      <c r="E79" s="30" t="s">
        <v>165</v>
      </c>
      <c r="F79" s="61"/>
      <c r="G79" s="50"/>
      <c r="H79" s="50"/>
      <c r="I79" s="50"/>
      <c r="J79" s="44"/>
      <c r="K79" s="17"/>
      <c r="L79" s="3"/>
      <c r="M79" s="3"/>
    </row>
    <row r="80" spans="1:13" ht="14.25">
      <c r="A80" s="51">
        <v>74</v>
      </c>
      <c r="B80" s="111" t="s">
        <v>239</v>
      </c>
      <c r="C80" s="13" t="s">
        <v>7</v>
      </c>
      <c r="D80" s="54" t="s">
        <v>147</v>
      </c>
      <c r="E80" s="35" t="s">
        <v>200</v>
      </c>
      <c r="F80" s="61"/>
      <c r="G80" s="50"/>
      <c r="H80" s="50"/>
      <c r="I80" s="50"/>
      <c r="J80" s="44"/>
      <c r="K80" s="17"/>
      <c r="L80" s="3"/>
      <c r="M80" s="3"/>
    </row>
    <row r="81" spans="1:13" ht="25.5">
      <c r="A81" s="51">
        <v>75</v>
      </c>
      <c r="B81" s="111" t="s">
        <v>225</v>
      </c>
      <c r="C81" s="13" t="s">
        <v>48</v>
      </c>
      <c r="D81" s="123">
        <v>133320535</v>
      </c>
      <c r="E81" s="35" t="s">
        <v>226</v>
      </c>
      <c r="F81" s="61"/>
      <c r="G81" s="50"/>
      <c r="H81" s="50"/>
      <c r="I81" s="50"/>
      <c r="J81" s="44"/>
      <c r="K81" s="17"/>
      <c r="L81" s="3"/>
      <c r="M81" s="3"/>
    </row>
    <row r="82" spans="1:13" ht="12.75">
      <c r="A82" s="51">
        <v>76</v>
      </c>
      <c r="B82" s="145" t="s">
        <v>145</v>
      </c>
      <c r="C82" s="13" t="s">
        <v>7</v>
      </c>
      <c r="D82" s="123">
        <v>362880742</v>
      </c>
      <c r="E82" s="35" t="s">
        <v>201</v>
      </c>
      <c r="F82" s="61"/>
      <c r="G82" s="50"/>
      <c r="H82" s="50"/>
      <c r="I82" s="50"/>
      <c r="J82" s="44"/>
      <c r="K82" s="17"/>
      <c r="L82" s="3"/>
      <c r="M82" s="3"/>
    </row>
    <row r="83" spans="1:13" ht="12.75">
      <c r="A83" s="51">
        <v>77</v>
      </c>
      <c r="B83" s="19" t="s">
        <v>32</v>
      </c>
      <c r="C83" s="4" t="s">
        <v>48</v>
      </c>
      <c r="D83" s="12">
        <v>133410433</v>
      </c>
      <c r="E83" s="32" t="s">
        <v>31</v>
      </c>
      <c r="F83" s="61"/>
      <c r="G83" s="50"/>
      <c r="H83" s="50"/>
      <c r="I83" s="50"/>
      <c r="J83" s="44"/>
      <c r="K83" s="17"/>
      <c r="L83" s="3"/>
      <c r="M83" s="3"/>
    </row>
    <row r="84" spans="1:13" ht="12.75">
      <c r="A84" s="51">
        <v>78</v>
      </c>
      <c r="B84" s="87" t="s">
        <v>6</v>
      </c>
      <c r="C84" s="12" t="s">
        <v>7</v>
      </c>
      <c r="D84" s="29">
        <v>132655998</v>
      </c>
      <c r="E84" s="35" t="s">
        <v>202</v>
      </c>
      <c r="F84" s="71" t="s">
        <v>202</v>
      </c>
      <c r="G84" s="65"/>
      <c r="H84" s="65">
        <v>5127</v>
      </c>
      <c r="I84" s="50"/>
      <c r="J84" s="44"/>
      <c r="K84" s="17"/>
      <c r="L84" s="3"/>
      <c r="M84" s="3"/>
    </row>
    <row r="85" spans="1:13" ht="12.75">
      <c r="A85" s="51">
        <v>79</v>
      </c>
      <c r="B85" s="146" t="s">
        <v>5</v>
      </c>
      <c r="C85" s="102" t="s">
        <v>7</v>
      </c>
      <c r="D85" s="36">
        <v>133077807</v>
      </c>
      <c r="E85" s="103" t="s">
        <v>202</v>
      </c>
      <c r="F85" s="149" t="s">
        <v>8</v>
      </c>
      <c r="G85" s="50"/>
      <c r="H85" s="50"/>
      <c r="I85" s="50"/>
      <c r="J85" s="26"/>
      <c r="K85" s="17"/>
      <c r="L85" s="3"/>
      <c r="M85" s="3"/>
    </row>
    <row r="86" spans="1:13" ht="12.75">
      <c r="A86" s="51">
        <v>80</v>
      </c>
      <c r="B86" s="85" t="s">
        <v>44</v>
      </c>
      <c r="C86" s="12" t="s">
        <v>7</v>
      </c>
      <c r="D86" s="74" t="s">
        <v>126</v>
      </c>
      <c r="E86" s="32" t="s">
        <v>203</v>
      </c>
      <c r="F86" s="61"/>
      <c r="G86" s="50">
        <v>5157</v>
      </c>
      <c r="H86" s="50"/>
      <c r="I86" s="50"/>
      <c r="J86" s="44"/>
      <c r="K86" s="17"/>
      <c r="L86" s="3"/>
      <c r="M86" s="3"/>
    </row>
    <row r="87" spans="1:13" ht="12.75">
      <c r="A87" s="51">
        <v>81</v>
      </c>
      <c r="B87" s="85" t="s">
        <v>106</v>
      </c>
      <c r="C87" s="12" t="s">
        <v>48</v>
      </c>
      <c r="D87" s="17">
        <v>135521910</v>
      </c>
      <c r="E87" s="32" t="s">
        <v>204</v>
      </c>
      <c r="F87" s="61"/>
      <c r="G87" s="50"/>
      <c r="H87" s="50"/>
      <c r="I87" s="50"/>
      <c r="J87" s="17"/>
      <c r="K87" s="17"/>
      <c r="L87" s="3"/>
      <c r="M87" s="3"/>
    </row>
    <row r="88" spans="1:13" ht="12.75">
      <c r="A88" s="51">
        <v>82</v>
      </c>
      <c r="B88" s="85" t="s">
        <v>115</v>
      </c>
      <c r="C88" s="12" t="s">
        <v>7</v>
      </c>
      <c r="D88" s="17">
        <v>132642206</v>
      </c>
      <c r="E88" s="77" t="s">
        <v>205</v>
      </c>
      <c r="F88" s="61"/>
      <c r="G88" s="50"/>
      <c r="H88" s="50"/>
      <c r="I88" s="50"/>
      <c r="J88" s="17"/>
      <c r="K88" s="17"/>
      <c r="L88" s="3"/>
      <c r="M88" s="3"/>
    </row>
    <row r="89" spans="1:13" ht="12.75">
      <c r="A89" s="51">
        <v>83</v>
      </c>
      <c r="B89" s="85" t="s">
        <v>47</v>
      </c>
      <c r="C89" s="4" t="s">
        <v>48</v>
      </c>
      <c r="D89" s="17">
        <v>366032297</v>
      </c>
      <c r="E89" s="32" t="s">
        <v>56</v>
      </c>
      <c r="F89" s="61"/>
      <c r="G89" s="50"/>
      <c r="H89" s="50"/>
      <c r="I89" s="50"/>
      <c r="J89" s="17"/>
      <c r="K89" s="17"/>
      <c r="L89" s="3"/>
      <c r="M89" s="3"/>
    </row>
    <row r="90" spans="1:13" ht="12.75">
      <c r="A90" s="51">
        <v>84</v>
      </c>
      <c r="B90" s="85" t="s">
        <v>161</v>
      </c>
      <c r="C90" s="4" t="s">
        <v>7</v>
      </c>
      <c r="D90" s="118" t="s">
        <v>162</v>
      </c>
      <c r="E90" s="32" t="s">
        <v>206</v>
      </c>
      <c r="F90" s="61"/>
      <c r="G90" s="50"/>
      <c r="H90" s="50"/>
      <c r="I90" s="50"/>
      <c r="J90" s="17"/>
      <c r="K90" s="17"/>
      <c r="L90" s="3"/>
      <c r="M90" s="3"/>
    </row>
    <row r="91" spans="1:13" ht="12.75">
      <c r="A91" s="51">
        <v>85</v>
      </c>
      <c r="B91" s="85" t="s">
        <v>110</v>
      </c>
      <c r="C91" s="4" t="s">
        <v>7</v>
      </c>
      <c r="D91" s="17">
        <v>135657518</v>
      </c>
      <c r="E91" s="32" t="s">
        <v>208</v>
      </c>
      <c r="F91" s="61">
        <v>571</v>
      </c>
      <c r="G91" s="50">
        <v>571</v>
      </c>
      <c r="H91" s="50">
        <v>571</v>
      </c>
      <c r="I91" s="50"/>
      <c r="J91" s="17"/>
      <c r="K91" s="17"/>
      <c r="L91" s="3"/>
      <c r="M91" s="3"/>
    </row>
    <row r="92" spans="1:13" ht="12.75">
      <c r="A92" s="51">
        <v>86</v>
      </c>
      <c r="B92" s="85" t="s">
        <v>163</v>
      </c>
      <c r="C92" s="4" t="s">
        <v>7</v>
      </c>
      <c r="D92" s="74" t="s">
        <v>224</v>
      </c>
      <c r="E92" s="32" t="s">
        <v>209</v>
      </c>
      <c r="F92" s="61"/>
      <c r="G92" s="50"/>
      <c r="H92" s="50"/>
      <c r="I92" s="50"/>
      <c r="J92" s="17"/>
      <c r="K92" s="17"/>
      <c r="L92" s="3"/>
      <c r="M92" s="3"/>
    </row>
    <row r="93" spans="1:13" ht="12.75">
      <c r="A93" s="51">
        <v>87</v>
      </c>
      <c r="B93" s="85" t="s">
        <v>107</v>
      </c>
      <c r="C93" s="4" t="s">
        <v>7</v>
      </c>
      <c r="D93" s="27"/>
      <c r="E93" s="28" t="s">
        <v>187</v>
      </c>
      <c r="F93" s="61"/>
      <c r="G93" s="50"/>
      <c r="H93" s="50"/>
      <c r="I93" s="50"/>
      <c r="J93" s="17"/>
      <c r="K93" s="17"/>
      <c r="L93" s="3"/>
      <c r="M93" s="3"/>
    </row>
    <row r="94" spans="1:13" ht="12.75">
      <c r="A94" s="51">
        <v>88</v>
      </c>
      <c r="B94" s="85" t="s">
        <v>45</v>
      </c>
      <c r="C94" s="4" t="s">
        <v>7</v>
      </c>
      <c r="D94" s="17">
        <v>132741729</v>
      </c>
      <c r="E94" s="32" t="s">
        <v>186</v>
      </c>
      <c r="F94" s="62"/>
      <c r="G94" s="63"/>
      <c r="H94" s="63"/>
      <c r="I94" s="63"/>
      <c r="J94" s="3"/>
      <c r="K94" s="3"/>
      <c r="L94" s="3"/>
      <c r="M94" s="3"/>
    </row>
    <row r="95" spans="1:13" ht="12.75">
      <c r="A95" s="51">
        <v>89</v>
      </c>
      <c r="B95" s="89" t="s">
        <v>23</v>
      </c>
      <c r="C95" s="4" t="s">
        <v>48</v>
      </c>
      <c r="D95" s="12">
        <v>510385754</v>
      </c>
      <c r="E95" s="32" t="s">
        <v>22</v>
      </c>
      <c r="F95" s="62"/>
      <c r="G95" s="63"/>
      <c r="H95" s="63"/>
      <c r="I95" s="63"/>
      <c r="J95" s="3"/>
      <c r="K95" s="3"/>
      <c r="L95" s="3"/>
      <c r="M95" s="3"/>
    </row>
    <row r="96" spans="1:13" ht="12.75">
      <c r="A96" s="51">
        <v>90</v>
      </c>
      <c r="B96" s="91" t="s">
        <v>65</v>
      </c>
      <c r="C96" s="13" t="s">
        <v>48</v>
      </c>
      <c r="D96" s="13">
        <v>222540245</v>
      </c>
      <c r="E96" s="30" t="s">
        <v>160</v>
      </c>
      <c r="F96" s="62"/>
      <c r="G96" s="63"/>
      <c r="H96" s="63"/>
      <c r="I96" s="63"/>
      <c r="J96" s="3"/>
      <c r="K96" s="3"/>
      <c r="L96" s="3"/>
      <c r="M96" s="3"/>
    </row>
    <row r="97" spans="1:13" ht="12.75">
      <c r="A97" s="51">
        <v>91</v>
      </c>
      <c r="B97" s="89" t="s">
        <v>16</v>
      </c>
      <c r="C97" s="4" t="s">
        <v>7</v>
      </c>
      <c r="D97" s="12">
        <v>591237041</v>
      </c>
      <c r="E97" s="32" t="s">
        <v>15</v>
      </c>
      <c r="F97" s="62"/>
      <c r="G97" s="63"/>
      <c r="H97" s="63"/>
      <c r="I97" s="63"/>
      <c r="J97" s="3"/>
      <c r="K97" s="3"/>
      <c r="L97" s="3"/>
      <c r="M97" s="3"/>
    </row>
    <row r="98" spans="1:13" ht="12.75">
      <c r="A98" s="51">
        <v>92</v>
      </c>
      <c r="B98" s="85" t="s">
        <v>141</v>
      </c>
      <c r="C98" s="12" t="s">
        <v>7</v>
      </c>
      <c r="D98" s="17" t="s">
        <v>142</v>
      </c>
      <c r="E98" s="32" t="s">
        <v>175</v>
      </c>
      <c r="F98" s="62"/>
      <c r="G98" s="63"/>
      <c r="H98" s="63"/>
      <c r="I98" s="63"/>
      <c r="J98" s="3"/>
      <c r="K98" s="3"/>
      <c r="L98" s="3"/>
      <c r="M98" s="3"/>
    </row>
    <row r="99" spans="1:13" ht="12.75">
      <c r="A99" s="51">
        <v>93</v>
      </c>
      <c r="B99" s="89" t="s">
        <v>128</v>
      </c>
      <c r="C99" s="4" t="s">
        <v>7</v>
      </c>
      <c r="D99" s="17">
        <v>133172275</v>
      </c>
      <c r="E99" s="120" t="s">
        <v>174</v>
      </c>
      <c r="F99" s="67"/>
      <c r="G99" s="63"/>
      <c r="H99" s="63"/>
      <c r="I99" s="63"/>
      <c r="J99" s="3">
        <v>248</v>
      </c>
      <c r="K99" s="3"/>
      <c r="L99" s="3"/>
      <c r="M99" s="3"/>
    </row>
    <row r="100" spans="1:13" ht="12.75">
      <c r="A100" s="51">
        <v>94</v>
      </c>
      <c r="B100" s="85" t="s">
        <v>109</v>
      </c>
      <c r="C100" s="12" t="s">
        <v>7</v>
      </c>
      <c r="D100" s="29">
        <v>134132953</v>
      </c>
      <c r="E100" s="32" t="s">
        <v>173</v>
      </c>
      <c r="F100" s="62"/>
      <c r="G100" s="63"/>
      <c r="H100" s="63"/>
      <c r="I100" s="63"/>
      <c r="J100" s="3"/>
      <c r="K100" s="3"/>
      <c r="L100" s="3"/>
      <c r="M100" s="3"/>
    </row>
    <row r="101" spans="1:13" ht="12.75">
      <c r="A101" s="51">
        <v>95</v>
      </c>
      <c r="B101" s="136" t="s">
        <v>151</v>
      </c>
      <c r="C101" s="12" t="s">
        <v>7</v>
      </c>
      <c r="D101" s="114">
        <v>300195590</v>
      </c>
      <c r="E101" s="32" t="s">
        <v>172</v>
      </c>
      <c r="F101" s="62"/>
      <c r="G101" s="63"/>
      <c r="H101" s="63"/>
      <c r="I101" s="63"/>
      <c r="J101" s="3"/>
      <c r="K101" s="3"/>
      <c r="L101" s="3"/>
      <c r="M101" s="3"/>
    </row>
    <row r="102" spans="1:13" ht="12.75">
      <c r="A102" s="51">
        <v>96</v>
      </c>
      <c r="B102" s="112" t="s">
        <v>152</v>
      </c>
      <c r="C102" s="12" t="s">
        <v>7</v>
      </c>
      <c r="D102" s="29">
        <v>521128875</v>
      </c>
      <c r="E102" s="32" t="s">
        <v>171</v>
      </c>
      <c r="F102" s="62"/>
      <c r="G102" s="63"/>
      <c r="H102" s="63"/>
      <c r="I102" s="63"/>
      <c r="J102" s="3"/>
      <c r="K102" s="3"/>
      <c r="L102" s="3"/>
      <c r="M102" s="3"/>
    </row>
    <row r="103" spans="1:13" ht="12.75">
      <c r="A103" s="51">
        <v>97</v>
      </c>
      <c r="B103" s="135" t="s">
        <v>55</v>
      </c>
      <c r="C103" s="4" t="s">
        <v>48</v>
      </c>
      <c r="D103" s="118" t="s">
        <v>261</v>
      </c>
      <c r="E103" s="32" t="s">
        <v>98</v>
      </c>
      <c r="F103" s="62"/>
      <c r="G103" s="63"/>
      <c r="H103" s="63"/>
      <c r="I103" s="63"/>
      <c r="J103" s="3"/>
      <c r="K103" s="3"/>
      <c r="L103" s="3"/>
      <c r="M103" s="3"/>
    </row>
    <row r="104" spans="1:13" ht="12.75">
      <c r="A104" s="51">
        <v>98</v>
      </c>
      <c r="B104" s="101" t="s">
        <v>46</v>
      </c>
      <c r="C104" s="4" t="s">
        <v>48</v>
      </c>
      <c r="D104" s="34">
        <v>133382184</v>
      </c>
      <c r="E104" s="35" t="s">
        <v>54</v>
      </c>
      <c r="F104" s="62"/>
      <c r="G104" s="63"/>
      <c r="H104" s="63"/>
      <c r="I104" s="63"/>
      <c r="J104" s="3"/>
      <c r="K104" s="3"/>
      <c r="L104" s="3"/>
      <c r="M104" s="3"/>
    </row>
    <row r="105" spans="1:13" ht="14.25">
      <c r="A105" s="51">
        <v>99</v>
      </c>
      <c r="B105" s="142" t="s">
        <v>265</v>
      </c>
      <c r="C105" s="4" t="s">
        <v>48</v>
      </c>
      <c r="D105" s="132">
        <v>2</v>
      </c>
      <c r="E105" s="79"/>
      <c r="F105" s="62"/>
      <c r="G105" s="63"/>
      <c r="H105" s="63"/>
      <c r="I105" s="63"/>
      <c r="J105" s="3"/>
      <c r="K105" s="3"/>
      <c r="L105" s="3"/>
      <c r="M105" s="3"/>
    </row>
    <row r="106" spans="1:13" ht="12.75">
      <c r="A106" s="51">
        <v>100</v>
      </c>
      <c r="B106" s="85" t="s">
        <v>129</v>
      </c>
      <c r="C106" s="4" t="s">
        <v>7</v>
      </c>
      <c r="D106" s="17">
        <v>132741554</v>
      </c>
      <c r="E106" s="32" t="s">
        <v>170</v>
      </c>
      <c r="F106" s="62"/>
      <c r="G106" s="63"/>
      <c r="H106" s="63"/>
      <c r="I106" s="63"/>
      <c r="J106" s="3">
        <v>12</v>
      </c>
      <c r="K106" s="3"/>
      <c r="L106" s="3"/>
      <c r="M106" s="3"/>
    </row>
    <row r="107" spans="1:13" ht="12.75">
      <c r="A107" s="51">
        <v>101</v>
      </c>
      <c r="B107" s="134" t="s">
        <v>260</v>
      </c>
      <c r="C107" s="15" t="s">
        <v>7</v>
      </c>
      <c r="D107" s="55">
        <v>470533629</v>
      </c>
      <c r="E107" s="133">
        <v>5298</v>
      </c>
      <c r="F107" s="138">
        <v>188</v>
      </c>
      <c r="G107" s="63"/>
      <c r="H107" s="63"/>
      <c r="I107" s="63"/>
      <c r="J107" s="3"/>
      <c r="K107" s="3"/>
      <c r="L107" s="3"/>
      <c r="M107" s="3"/>
    </row>
    <row r="108" spans="1:13" ht="12.75">
      <c r="A108" s="51">
        <v>102</v>
      </c>
      <c r="B108" s="98" t="s">
        <v>258</v>
      </c>
      <c r="C108" s="4" t="s">
        <v>7</v>
      </c>
      <c r="D108" s="17" t="s">
        <v>259</v>
      </c>
      <c r="E108" s="32">
        <v>2568</v>
      </c>
      <c r="F108" s="62"/>
      <c r="G108" s="63"/>
      <c r="H108" s="63"/>
      <c r="I108" s="63"/>
      <c r="J108" s="3"/>
      <c r="K108" s="3"/>
      <c r="L108" s="3"/>
      <c r="M108" s="3"/>
    </row>
    <row r="109" spans="1:13" ht="12.75">
      <c r="A109" s="51">
        <v>103</v>
      </c>
      <c r="B109" s="88" t="s">
        <v>79</v>
      </c>
      <c r="C109" s="2" t="s">
        <v>48</v>
      </c>
      <c r="D109" s="13">
        <v>310841368</v>
      </c>
      <c r="E109" s="35" t="s">
        <v>169</v>
      </c>
      <c r="F109" s="62"/>
      <c r="G109" s="63"/>
      <c r="H109" s="63"/>
      <c r="I109" s="63"/>
      <c r="J109" s="3"/>
      <c r="K109" s="3"/>
      <c r="L109" s="3"/>
      <c r="M109" s="3"/>
    </row>
    <row r="110" spans="1:13" ht="14.25">
      <c r="A110" s="51">
        <v>104</v>
      </c>
      <c r="B110" s="86" t="s">
        <v>236</v>
      </c>
      <c r="C110" s="2" t="s">
        <v>7</v>
      </c>
      <c r="D110" s="29">
        <v>133873456</v>
      </c>
      <c r="E110" s="119" t="s">
        <v>168</v>
      </c>
      <c r="F110" s="62"/>
      <c r="G110" s="63"/>
      <c r="H110" s="63"/>
      <c r="I110" s="63"/>
      <c r="J110" s="3">
        <v>5284</v>
      </c>
      <c r="K110" s="3"/>
      <c r="L110" s="3"/>
      <c r="M110" s="3"/>
    </row>
    <row r="111" spans="1:13" ht="14.25">
      <c r="A111" s="51">
        <v>105</v>
      </c>
      <c r="B111" s="78" t="s">
        <v>237</v>
      </c>
      <c r="C111" s="2" t="s">
        <v>48</v>
      </c>
      <c r="D111" s="29" t="s">
        <v>222</v>
      </c>
      <c r="E111" s="122" t="s">
        <v>223</v>
      </c>
      <c r="F111" s="62"/>
      <c r="G111" s="63"/>
      <c r="H111" s="63"/>
      <c r="I111" s="63"/>
      <c r="J111" s="3"/>
      <c r="K111" s="3"/>
      <c r="L111" s="3"/>
      <c r="M111" s="3"/>
    </row>
    <row r="112" spans="1:13" ht="12.75">
      <c r="A112" s="51">
        <v>106</v>
      </c>
      <c r="B112" s="88" t="s">
        <v>120</v>
      </c>
      <c r="C112" s="2" t="s">
        <v>48</v>
      </c>
      <c r="D112" s="80"/>
      <c r="E112" s="35" t="s">
        <v>167</v>
      </c>
      <c r="F112" s="62"/>
      <c r="G112" s="63"/>
      <c r="H112" s="63"/>
      <c r="I112" s="63"/>
      <c r="J112" s="3"/>
      <c r="K112" s="3"/>
      <c r="L112" s="3"/>
      <c r="M112" s="3"/>
    </row>
    <row r="113" spans="1:13" ht="12.75">
      <c r="A113" s="51">
        <v>107</v>
      </c>
      <c r="B113" s="47" t="s">
        <v>101</v>
      </c>
      <c r="C113" s="2" t="s">
        <v>48</v>
      </c>
      <c r="D113" s="13">
        <v>231945930</v>
      </c>
      <c r="E113" s="30" t="s">
        <v>148</v>
      </c>
      <c r="F113" s="62"/>
      <c r="G113" s="63"/>
      <c r="H113" s="63"/>
      <c r="I113" s="63"/>
      <c r="J113" s="3"/>
      <c r="K113" s="3"/>
      <c r="L113" s="3"/>
      <c r="M113" s="3"/>
    </row>
    <row r="114" spans="1:13" ht="12.75">
      <c r="A114" s="51">
        <v>108</v>
      </c>
      <c r="B114" s="52" t="s">
        <v>84</v>
      </c>
      <c r="C114" s="4" t="s">
        <v>7</v>
      </c>
      <c r="D114" s="31">
        <v>221147033</v>
      </c>
      <c r="E114" s="32" t="s">
        <v>77</v>
      </c>
      <c r="F114" s="62"/>
      <c r="G114" s="63"/>
      <c r="H114" s="63"/>
      <c r="I114" s="63"/>
      <c r="J114" s="3"/>
      <c r="K114" s="3"/>
      <c r="L114" s="3"/>
      <c r="M114" s="3"/>
    </row>
    <row r="115" spans="1:13" ht="12.75">
      <c r="A115" s="51">
        <v>109</v>
      </c>
      <c r="B115" s="52" t="s">
        <v>87</v>
      </c>
      <c r="C115" s="4" t="s">
        <v>7</v>
      </c>
      <c r="D115" s="33">
        <v>562326000</v>
      </c>
      <c r="E115" s="32" t="s">
        <v>76</v>
      </c>
      <c r="F115" s="62"/>
      <c r="G115" s="63"/>
      <c r="H115" s="63"/>
      <c r="I115" s="63"/>
      <c r="J115" s="3"/>
      <c r="K115" s="3"/>
      <c r="L115" s="3"/>
      <c r="M115" s="3"/>
    </row>
    <row r="116" spans="1:13" ht="12.75">
      <c r="A116" s="51">
        <v>110</v>
      </c>
      <c r="B116" s="58" t="s">
        <v>18</v>
      </c>
      <c r="C116" s="4" t="s">
        <v>7</v>
      </c>
      <c r="D116" s="12">
        <v>952495390</v>
      </c>
      <c r="E116" s="32" t="s">
        <v>17</v>
      </c>
      <c r="F116" s="62"/>
      <c r="G116" s="63">
        <v>5166</v>
      </c>
      <c r="H116" s="63"/>
      <c r="I116" s="63"/>
      <c r="K116" s="3"/>
      <c r="L116" s="3"/>
      <c r="M116" s="3"/>
    </row>
    <row r="117" spans="1:13" ht="12.75">
      <c r="A117" s="51">
        <v>111</v>
      </c>
      <c r="B117" s="76" t="s">
        <v>111</v>
      </c>
      <c r="C117" s="4" t="s">
        <v>48</v>
      </c>
      <c r="D117" s="12">
        <v>941347393</v>
      </c>
      <c r="E117" s="32" t="s">
        <v>166</v>
      </c>
      <c r="F117" s="62">
        <v>2027</v>
      </c>
      <c r="G117" s="63"/>
      <c r="H117" s="63">
        <v>2027</v>
      </c>
      <c r="I117" s="63"/>
      <c r="J117" s="3"/>
      <c r="K117" s="3"/>
      <c r="L117" s="3"/>
      <c r="M117" s="3"/>
    </row>
    <row r="118" spans="1:13" ht="14.25">
      <c r="A118" s="51">
        <v>112</v>
      </c>
      <c r="B118" s="131" t="s">
        <v>272</v>
      </c>
      <c r="C118" s="4" t="s">
        <v>7</v>
      </c>
      <c r="D118" s="12" t="s">
        <v>251</v>
      </c>
      <c r="E118" s="32" t="s">
        <v>252</v>
      </c>
      <c r="F118" s="62"/>
      <c r="G118" s="63"/>
      <c r="H118" s="130"/>
      <c r="I118" s="130"/>
      <c r="J118" s="19"/>
      <c r="K118" s="19"/>
      <c r="L118" s="19"/>
      <c r="M118" s="19"/>
    </row>
    <row r="119" ht="12.75">
      <c r="A119" s="19"/>
    </row>
    <row r="120" spans="2:3" ht="12.75">
      <c r="B120" s="92" t="s">
        <v>91</v>
      </c>
      <c r="C120" s="93">
        <f>COUNTA(B7:B118)</f>
        <v>112</v>
      </c>
    </row>
    <row r="121" spans="2:3" ht="12.75">
      <c r="B121" s="92"/>
      <c r="C121" s="93"/>
    </row>
    <row r="122" ht="12.75">
      <c r="B122" s="93" t="s">
        <v>243</v>
      </c>
    </row>
    <row r="123" spans="2:7" ht="12.75">
      <c r="B123" t="s">
        <v>256</v>
      </c>
      <c r="G123" s="143"/>
    </row>
    <row r="124" spans="2:7" ht="12.75">
      <c r="B124" s="1" t="s">
        <v>253</v>
      </c>
      <c r="G124" s="143"/>
    </row>
    <row r="125" spans="2:7" ht="14.25">
      <c r="B125" s="125" t="s">
        <v>267</v>
      </c>
      <c r="G125" s="144"/>
    </row>
    <row r="126" spans="2:7" ht="14.25">
      <c r="B126" s="125" t="s">
        <v>235</v>
      </c>
      <c r="G126" s="144"/>
    </row>
    <row r="127" spans="2:7" ht="14.25">
      <c r="B127" s="125" t="s">
        <v>238</v>
      </c>
      <c r="G127" s="144"/>
    </row>
    <row r="128" spans="2:7" ht="14.25">
      <c r="B128" s="125" t="s">
        <v>240</v>
      </c>
      <c r="G128" s="144"/>
    </row>
    <row r="129" ht="14.25">
      <c r="B129" s="125" t="s">
        <v>242</v>
      </c>
    </row>
    <row r="130" ht="14.25">
      <c r="B130" s="125" t="s">
        <v>245</v>
      </c>
    </row>
    <row r="131" ht="14.25">
      <c r="B131" s="125" t="s">
        <v>255</v>
      </c>
    </row>
    <row r="132" ht="14.25">
      <c r="B132" s="125" t="s">
        <v>269</v>
      </c>
    </row>
    <row r="133" ht="14.25">
      <c r="B133" s="125" t="s">
        <v>271</v>
      </c>
    </row>
    <row r="134" ht="14.25">
      <c r="B134" s="125" t="s">
        <v>273</v>
      </c>
    </row>
    <row r="135" ht="14.25">
      <c r="B135" s="125" t="s">
        <v>275</v>
      </c>
    </row>
  </sheetData>
  <sheetProtection/>
  <mergeCells count="2">
    <mergeCell ref="B1:I1"/>
    <mergeCell ref="B2:I2"/>
  </mergeCells>
  <printOptions/>
  <pageMargins left="0.2" right="0.2" top="0.24" bottom="0.31" header="0.17" footer="0.17"/>
  <pageSetup fitToHeight="3" fitToWidth="1" horizontalDpi="600" verticalDpi="600" orientation="landscape" scale="74" r:id="rId1"/>
  <headerFooter alignWithMargins="0">
    <oddFooter>&amp;L&amp;D&amp;C&amp;"Arial,Italic"&amp;9ALD Tax IDs and DTCC IDs&amp;R&amp;P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ALD - A-Z Guide Appendix, Tax ID and DTCC ID Matrix (Excel)</dc:title>
  <dc:subject>&amp;lt;p&amp;gt;TAX &amp;amp;amp; DTCC IDs  Firm Legal Name  AL = Agent Lender  BD = Broker Dealer  Tax ID   DTCC ID for routing  MS Securities Services Inc.  Morgan Stanley &amp;amp;amp; Co., Incorporated  BD  0101  00000005  AL/BD  061619531  00000710  Abbey National Securities Inc.  HSBC Bank USA N.A.  00000725  Raymond James &amp;amp;amp; Associates, Inc.  00000103 &amp;lt;/p&amp;gt;</dc:subject>
  <dc:creator>Zickel Kate</dc:creator>
  <cp:keywords/>
  <dc:description>&amp;lt;p&amp;gt;TAX &amp;amp;amp; DTCC IDs  Firm Legal Name  AL = Agent Lender  BD = Broker Dealer  Tax ID   DTCC ID for routing  MS Securities Services Inc.  Morgan Stanley &amp;amp;amp; Co., Incorporated  BD  0101  00000005  AL/BD  061619531  00000710  Abbey National Securities Inc.  HSBC Bank USA N.A.  00000725  Raymond James &amp;amp;amp; Associates, Inc.  00000103 &amp;lt;/p&amp;gt;</dc:description>
  <cp:lastModifiedBy>Zickel Kate</cp:lastModifiedBy>
  <cp:lastPrinted>2006-11-02T20:22:53Z</cp:lastPrinted>
  <dcterms:created xsi:type="dcterms:W3CDTF">2005-05-13T15:51:25Z</dcterms:created>
  <dcterms:modified xsi:type="dcterms:W3CDTF">2010-11-22T15:31:41Z</dcterms:modified>
  <cp:category/>
  <cp:version/>
  <cp:contentType/>
  <cp:contentStatus/>
</cp:coreProperties>
</file>